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0" windowHeight="9920" activeTab="7"/>
  </bookViews>
  <sheets>
    <sheet name="January 3" sheetId="1" r:id="rId1"/>
    <sheet name="January 17" sheetId="2" r:id="rId2"/>
    <sheet name="January 31" sheetId="3" r:id="rId3"/>
    <sheet name="February 14" sheetId="4" r:id="rId4"/>
    <sheet name="February 28" sheetId="5" r:id="rId5"/>
    <sheet name="March 14" sheetId="6" r:id="rId6"/>
    <sheet name="March 28" sheetId="7" r:id="rId7"/>
    <sheet name="April 4" sheetId="8" r:id="rId8"/>
  </sheets>
  <definedNames/>
  <calcPr fullCalcOnLoad="1"/>
</workbook>
</file>

<file path=xl/sharedStrings.xml><?xml version="1.0" encoding="utf-8"?>
<sst xmlns="http://schemas.openxmlformats.org/spreadsheetml/2006/main" count="790" uniqueCount="383">
  <si>
    <t>Date</t>
  </si>
  <si>
    <t>Activity</t>
  </si>
  <si>
    <t>Time</t>
  </si>
  <si>
    <t>Guidance Curriculum</t>
  </si>
  <si>
    <t>Individual Planning</t>
  </si>
  <si>
    <t>Responsive Services</t>
  </si>
  <si>
    <t>System Support</t>
  </si>
  <si>
    <t>GC Total</t>
  </si>
  <si>
    <t>IP Total</t>
  </si>
  <si>
    <t>RS Total</t>
  </si>
  <si>
    <t>SS Total</t>
  </si>
  <si>
    <t>LOG #  - Name</t>
  </si>
  <si>
    <t>30 Minutes = .5</t>
  </si>
  <si>
    <t>Total</t>
  </si>
  <si>
    <t>Buena Vista University School Practicum Log Sheet - Jessica Radmaker</t>
  </si>
  <si>
    <t xml:space="preserve">Answering student e-mails </t>
  </si>
  <si>
    <t xml:space="preserve">Sending out e-mail reminders to staff and students about PSAT Results meeting tomorrow </t>
  </si>
  <si>
    <t xml:space="preserve">Met indiviudally with 8th grade student </t>
  </si>
  <si>
    <t xml:space="preserve">Met individually with 11th grade student </t>
  </si>
  <si>
    <t xml:space="preserve">Prepare for PSAT Results meeting with 10th and 11th grade </t>
  </si>
  <si>
    <t xml:space="preserve">PSAT Results meeting with 10th and 11th grade </t>
  </si>
  <si>
    <t>Consult with mentor about student issues and scheduling</t>
  </si>
  <si>
    <t xml:space="preserve">Editing high school schedules for students and teachers </t>
  </si>
  <si>
    <t>Organizing ACT results for cum. files and permanent records</t>
  </si>
  <si>
    <t xml:space="preserve">Consult with high school agriculture teacher and schedules and student issues </t>
  </si>
  <si>
    <t xml:space="preserve">Consult with high school social studies teacher about grades and schedules </t>
  </si>
  <si>
    <t xml:space="preserve">Working on Practicum Reflections, Large Group Reflection  </t>
  </si>
  <si>
    <t xml:space="preserve">Preparing materials for 5/6 small group </t>
  </si>
  <si>
    <t xml:space="preserve">Composed and sent out PSAT/NMSQT e-mail out to parents </t>
  </si>
  <si>
    <t xml:space="preserve">Answering e-mails </t>
  </si>
  <si>
    <t>Small group with 5/6 students</t>
  </si>
  <si>
    <t>Consult with at-risk coordinator and technology supervisor about how to monitor a student working on e2020 with restricted computer access</t>
  </si>
  <si>
    <t>Contact the Department of Veteran Affairs to get a facility code for a student's VA benefits enrollment form</t>
  </si>
  <si>
    <t>Consult with 5/6 principal about 5/6 small group and plan for moving forward with these students</t>
  </si>
  <si>
    <t xml:space="preserve">Consult with the TAG teacher about ordering Iowa Assessments </t>
  </si>
  <si>
    <t xml:space="preserve">Consult with the Story County Sheriff about 5-8 Skills Day/Bullying Presentation </t>
  </si>
  <si>
    <t xml:space="preserve">Preparing materials for group presentation to seniors about scholarships and financial aid </t>
  </si>
  <si>
    <t xml:space="preserve">Working on Practicum Reflections, Individual Counseling Reflection  </t>
  </si>
  <si>
    <t xml:space="preserve">Organizing and e-mailing information to 11th and 12th grade students registered for Spring 2014 DMACC classes </t>
  </si>
  <si>
    <t>Updating scholarship information on the school counseling website</t>
  </si>
  <si>
    <t>Updating counselor website to inform parents and students of counseling services and outside resources</t>
  </si>
  <si>
    <t xml:space="preserve">Setting up a sign-up sheet for small group junior and senior meetings </t>
  </si>
  <si>
    <t xml:space="preserve">Contacting Story County Public Health to request a mental health services contact list </t>
  </si>
  <si>
    <t xml:space="preserve">Consult with mentor about 504 meeting plan, coordinating coverage and transportation </t>
  </si>
  <si>
    <t xml:space="preserve">Consult with TAG teacher about 5-8 Skills Day and 9-12 College/Career Night plan </t>
  </si>
  <si>
    <t>Organizing schedule and information for 5-8 Skills Day</t>
  </si>
  <si>
    <t xml:space="preserve">Organizing schedule and information for 9-12 College/Career Night </t>
  </si>
  <si>
    <t xml:space="preserve">E-mailing the Story County Sheriff and DMACC Career Academy rep about 5-8 Skills Day and 9-12 College/Career Night </t>
  </si>
  <si>
    <t xml:space="preserve">Consult with YSS counselor about student issues </t>
  </si>
  <si>
    <t xml:space="preserve">Met indivudally with 8th grade student </t>
  </si>
  <si>
    <t xml:space="preserve">Consult with DMACC rep to get DMACC online Spring 2014 books in order </t>
  </si>
  <si>
    <t xml:space="preserve">Met indivudally with 10th grade student </t>
  </si>
  <si>
    <t xml:space="preserve">Met indivudally with 11th grade student and teacher helping with mentoring </t>
  </si>
  <si>
    <t xml:space="preserve">Consult with 5/6 principal about 5/6 student issues </t>
  </si>
  <si>
    <t xml:space="preserve">Consult with Ames Chamber of Commerce about 9-12 College/Career Night </t>
  </si>
  <si>
    <t xml:space="preserve">Organizing practicum information and looking through materials for Spring 2014 BVU classes </t>
  </si>
  <si>
    <t>Answering e-mails and phone calls</t>
  </si>
  <si>
    <t>PLC Meeting</t>
  </si>
  <si>
    <t xml:space="preserve">Editing schedules for high school teachers </t>
  </si>
  <si>
    <t xml:space="preserve">Locating transcript from 1978 for past graduate </t>
  </si>
  <si>
    <t xml:space="preserve">5/6 Staff Meeting </t>
  </si>
  <si>
    <t xml:space="preserve">Consult with 5/6 principal about 5th grade student and call YSS for them to contact mother about outside counseling </t>
  </si>
  <si>
    <t xml:space="preserve">Organizing permanent files and student records </t>
  </si>
  <si>
    <t xml:space="preserve">Preparing materials for scholarship/financial aid talk with seniors during Independent Living </t>
  </si>
  <si>
    <t xml:space="preserve">Preparing lessons for 5 group guidance </t>
  </si>
  <si>
    <t xml:space="preserve">Scholarship/financial aid talk with seniors - 2nd period </t>
  </si>
  <si>
    <t xml:space="preserve">Consult with high school secretary about the proper way to handle permanent records </t>
  </si>
  <si>
    <t xml:space="preserve">Scholarship/financial aid talk with seniors - 5th period </t>
  </si>
  <si>
    <t xml:space="preserve">5 group guidance </t>
  </si>
  <si>
    <t>Preparing for 6 Project ALERT</t>
  </si>
  <si>
    <t>6 Project ALERT</t>
  </si>
  <si>
    <t xml:space="preserve">Met indivudally with 12th grade student </t>
  </si>
  <si>
    <t xml:space="preserve">CAP Meeting to discuss individual student issues </t>
  </si>
  <si>
    <t xml:space="preserve">DMACC counselor meeting, 504 Plans </t>
  </si>
  <si>
    <t xml:space="preserve">Consult with mentor about student issues, 504 Plans </t>
  </si>
  <si>
    <t xml:space="preserve">Met with 5th grade student and 5/6 principal to discuss concerns and how to remedy these concerns </t>
  </si>
  <si>
    <t xml:space="preserve">Met indivudally with 9th grade student </t>
  </si>
  <si>
    <t xml:space="preserve">Consult with 7-12 principal about student issues, scheduling future meetings </t>
  </si>
  <si>
    <t xml:space="preserve">Scheduling Teen Maze for 7th grade students, communicating plans to teachers </t>
  </si>
  <si>
    <t>Senior small group</t>
  </si>
  <si>
    <t xml:space="preserve">Met indivudally with 7th grade student </t>
  </si>
  <si>
    <t xml:space="preserve">Working with TAG teacher to order Iowa Assessments </t>
  </si>
  <si>
    <t>Attend Beginning Teacher classes required by Dept. of Ed</t>
  </si>
  <si>
    <t>7-12 Staff Meeting</t>
  </si>
  <si>
    <t xml:space="preserve">Consult with at-risk coordinator and 9th grade student about speecific issue </t>
  </si>
  <si>
    <t>Met indivudally with 10th grade student and talked to mom on the phone</t>
  </si>
  <si>
    <t xml:space="preserve">YSS small group on employability/leadership skills </t>
  </si>
  <si>
    <t>Consult with 5th grade teacher about mentoring</t>
  </si>
  <si>
    <t xml:space="preserve">Organizing information about DMACC Advanced Manufacturing Day and sending it to students and parents as well as posting in the school </t>
  </si>
  <si>
    <t xml:space="preserve">Working on Practicum Reflections, Small Group Counseling </t>
  </si>
  <si>
    <t xml:space="preserve">Working on assignments for Beginning Teacher class, differentiated lesson plan </t>
  </si>
  <si>
    <t xml:space="preserve">Tourette's Syndrome assembly with 5-8 students </t>
  </si>
  <si>
    <t xml:space="preserve">Tourette's Syndrome ambassador meeting with 5-8 staff </t>
  </si>
  <si>
    <t xml:space="preserve">Talk with a 12th grade srudent's mother about scholarships, ACTs, and colleges </t>
  </si>
  <si>
    <t xml:space="preserve">Set up Edgenuity credit recovery classes </t>
  </si>
  <si>
    <t xml:space="preserve">Consult with at-risk coordinator about student issues </t>
  </si>
  <si>
    <t>Consult with TAG teacher and 5th grade teacher about making student groups for 5-8 Skills Day and going through logistics</t>
  </si>
  <si>
    <t>Met with 7-12 Principal to review transcripts of students who moved</t>
  </si>
  <si>
    <t xml:space="preserve">Preparing lessons for 5-6 group guidance </t>
  </si>
  <si>
    <t>5 group guidance</t>
  </si>
  <si>
    <t xml:space="preserve">6 group guidance </t>
  </si>
  <si>
    <t xml:space="preserve">Conflict resolution with 8th and 9th grade students nd principal </t>
  </si>
  <si>
    <t>Consult with previous counselor and TAG teacher about Iowa Assessments and Scholarships</t>
  </si>
  <si>
    <t xml:space="preserve">Staff Professional Development Day, go over Iowa Assessment data  </t>
  </si>
  <si>
    <t xml:space="preserve">Planning Career/College fair for 9-12 and 5-8 Skills Day </t>
  </si>
  <si>
    <t xml:space="preserve">Checking individual student graudation requirements to make sure all students are on track to graduate </t>
  </si>
  <si>
    <t xml:space="preserve">Working on Practicum Reflections, Professional Development </t>
  </si>
  <si>
    <t xml:space="preserve">Updating scholarship information on the school counseling website and contacting local scholarship </t>
  </si>
  <si>
    <t xml:space="preserve">Checking individual student graudation requirements to make sure all students are on track to graduate, contacting parents to set up meetings </t>
  </si>
  <si>
    <t xml:space="preserve">Sending out information about the 9-12 Career/College Fair </t>
  </si>
  <si>
    <t xml:space="preserve">Setting up for the NCRC and distributing information </t>
  </si>
  <si>
    <t xml:space="preserve">Consult with mentor about student issues </t>
  </si>
  <si>
    <t xml:space="preserve">Consult with YSS Counselor about student issues </t>
  </si>
  <si>
    <t xml:space="preserve">Senior small group </t>
  </si>
  <si>
    <t>Consult with 8th grade parent about student issue</t>
  </si>
  <si>
    <t>Consult with 5/6 Principal about student issues</t>
  </si>
  <si>
    <t xml:space="preserve">Preparing lessons for 5/6 group guidance </t>
  </si>
  <si>
    <t xml:space="preserve">PLC Meeting </t>
  </si>
  <si>
    <t>Consult with TAG teacher about 5/6 Skills Day and 9-12 Career/College Fair</t>
  </si>
  <si>
    <t xml:space="preserve">Talked with a 12th grade student's mom about applying to college and ACT results </t>
  </si>
  <si>
    <t>Sending out information about day of free dental care for kids ages 1-18</t>
  </si>
  <si>
    <t>Preparing materials for large group with juniors to talk about DMACC/college classes</t>
  </si>
  <si>
    <t xml:space="preserve">Meeting with 12th grade student and parent </t>
  </si>
  <si>
    <t xml:space="preserve">Sending transcripts for students </t>
  </si>
  <si>
    <t xml:space="preserve">Correcting SCED coding errors for state reporting </t>
  </si>
  <si>
    <t xml:space="preserve">Ordering Iowa Assessments </t>
  </si>
  <si>
    <t xml:space="preserve">Met indiviudally with 11th grade student and at-risk coordinator to go over graduation requirements/making up missed work </t>
  </si>
  <si>
    <t>Finding and filling out VA benefits form for student</t>
  </si>
  <si>
    <t xml:space="preserve">Organizing sign-up materials for Fisher Control Engineering Profession Week and DMACC Advanced Manufacturing Day </t>
  </si>
  <si>
    <t xml:space="preserve">BVU Class </t>
  </si>
  <si>
    <t xml:space="preserve">Bi-Weekly Total </t>
  </si>
  <si>
    <t>Grand Total</t>
  </si>
  <si>
    <t>Creating my personal school counseling website thepracticalschoolcounselor.com</t>
  </si>
  <si>
    <t>Uploading portfolio information onto my personal school counseling website</t>
  </si>
  <si>
    <t>Editing my professional resume for my portfolio</t>
  </si>
  <si>
    <t xml:space="preserve">Large group with juniors about DMACC/college classes, 2nd period </t>
  </si>
  <si>
    <t xml:space="preserve">Determining students to recommend for the Simpson College Leadership Conference and sending out information </t>
  </si>
  <si>
    <t xml:space="preserve">Figuring out logistics of the 5-8 Skills Day and 9-12 Career/College Fair </t>
  </si>
  <si>
    <t xml:space="preserve">Organizing information for the DMACC Advanced Manufacturing Day </t>
  </si>
  <si>
    <t xml:space="preserve">Working out a time to talk to the 10th grade about DMACC/college classes with a 10th grade teacher </t>
  </si>
  <si>
    <t xml:space="preserve">Large group with juniors about DMACC/college classes, 7th period </t>
  </si>
  <si>
    <t xml:space="preserve">Met individually with 12th grade student </t>
  </si>
  <si>
    <t>Consult with TAG teacher and maintenance about Career/College Fair logistics</t>
  </si>
  <si>
    <t xml:space="preserve">Met individually with 12th grade student and parent </t>
  </si>
  <si>
    <t xml:space="preserve">Met individually with 10th grade student and parent </t>
  </si>
  <si>
    <t xml:space="preserve">Organizing junior meeting times and distributing those times </t>
  </si>
  <si>
    <t xml:space="preserve">Working on Practicum Reflections, Parent Conference </t>
  </si>
  <si>
    <t xml:space="preserve">7-12 Staff Meeting </t>
  </si>
  <si>
    <t xml:space="preserve">Creating the master schedule for next year </t>
  </si>
  <si>
    <t xml:space="preserve">Consult with 7-12 Principal about individual student issues </t>
  </si>
  <si>
    <t xml:space="preserve">Student of the quarter assembly </t>
  </si>
  <si>
    <t>Creating a worksheet to use during 6 group guidance about Careers/Colleges</t>
  </si>
  <si>
    <t>Organizing practicum information and forms</t>
  </si>
  <si>
    <t xml:space="preserve">Reading and taking notes on Brief Counseling That Works by Sklare </t>
  </si>
  <si>
    <t xml:space="preserve">Consult with school nurse about presentation on hygiene for 5-8 Skills Day </t>
  </si>
  <si>
    <t>Distributing information about Emerson Engineering Day/Tour in Marshalltown</t>
  </si>
  <si>
    <t xml:space="preserve">Organizing information for the 5-8 Skills Day and 9-12 the Career/College Fair </t>
  </si>
  <si>
    <t xml:space="preserve">Consult with 5/6 Principal about counseling program </t>
  </si>
  <si>
    <t xml:space="preserve">Consult with 5/6 teacher about 5th and 6th grade students </t>
  </si>
  <si>
    <t xml:space="preserve">Organizing information for the DMACC Advanced Manufacturing Day, Emerson Engineering Day/Tour in Marshalltown, and Simpson Leadership Conference  </t>
  </si>
  <si>
    <t xml:space="preserve">Setting up a DMACC/PSEO Parent Night for parents and students who plan to take DMACC classes next year to attend </t>
  </si>
  <si>
    <t xml:space="preserve">Meeting with 11th grade to discuss the Career/College Fair - what to do, questions to ask, questions about the event </t>
  </si>
  <si>
    <t xml:space="preserve">Sending out an e-mail invitation to all parents for the Career/College Fair </t>
  </si>
  <si>
    <t xml:space="preserve">Figuring out logistics of the 9-12 Career/College Fair </t>
  </si>
  <si>
    <t xml:space="preserve">Work with 7-12 Principal on state reporting </t>
  </si>
  <si>
    <t xml:space="preserve">Meeting with 7-12 Principal, parents of 10th grade student, and 10th grade student </t>
  </si>
  <si>
    <t xml:space="preserve">Sending out information about Teen Dating Violence Month </t>
  </si>
  <si>
    <t xml:space="preserve">Finalzing a list of careers and businesses for the 9-12 Career/College Fair and e-mailing to parents and students </t>
  </si>
  <si>
    <t xml:space="preserve">Creating a college contact sheet with contact info for each college for the 9-12 Career/College Fair </t>
  </si>
  <si>
    <t>Creating a flyer for the 9-12 Career/College Fair and sending this to parents and students and through the Colo News</t>
  </si>
  <si>
    <t xml:space="preserve">Sending out information about the 5-8 Skills Day to parents and through the Colo News </t>
  </si>
  <si>
    <t xml:space="preserve">Sending out e-mail reminders to students about the Emerson Engineering Day </t>
  </si>
  <si>
    <t xml:space="preserve">Sending out e-mail reminders to students about the DMACC Advanced Manufacturing Day </t>
  </si>
  <si>
    <t xml:space="preserve">Create a map of businesses and colleges for 9-12 Career/College Fair </t>
  </si>
  <si>
    <t>Sending out e-mail reminders to students about the DMACC Advanced Manufacturing Day - registration information</t>
  </si>
  <si>
    <t xml:space="preserve">Consulting with junior high teacher about junior high master schedule </t>
  </si>
  <si>
    <t xml:space="preserve">Consulting with teachers about pep rally and information to be given to students about the career/college fair </t>
  </si>
  <si>
    <t>Working on Brief Counseling That Works discussion questions for BV class</t>
  </si>
  <si>
    <t>Consult with TAG teacher about 5-8 Skills Day</t>
  </si>
  <si>
    <t>Consult with mentor about indiviudal student issues</t>
  </si>
  <si>
    <t xml:space="preserve">Sending out information to parents and students about DMACC/PSEO Parent Night </t>
  </si>
  <si>
    <t xml:space="preserve">Meeting with 12th grade to discuss the Career/College Fair - what to do, questions to ask, questions about the event </t>
  </si>
  <si>
    <t xml:space="preserve">7-12 Pep Rally </t>
  </si>
  <si>
    <t xml:space="preserve">Phone call with 6th grade student's parent about harassment issue </t>
  </si>
  <si>
    <t>Sending e-mail to 6th grade principal and at-risk coordinator to set up time for a meeting with 6th grade parent</t>
  </si>
  <si>
    <t xml:space="preserve">PLC - Planning Career/College Fair </t>
  </si>
  <si>
    <t xml:space="preserve">Scanning and e-mailing DMACC Mat 157 proctored test to professor </t>
  </si>
  <si>
    <t xml:space="preserve">Consult with 5/6 Principal and 5/6 teacher about indidivual student concern </t>
  </si>
  <si>
    <t xml:space="preserve">Organizing information about DMACC Healthcare, Education, and Automotive Days in April </t>
  </si>
  <si>
    <t xml:space="preserve">Rescheduling 5-8 Skills Day due to weather, communicating with presenters </t>
  </si>
  <si>
    <t xml:space="preserve">Consult with TAG teacher about rescheduling 5-8 Skills Day and 9-12 Career/College Fair </t>
  </si>
  <si>
    <t>Setting up for the 9-12 Career/College Fair</t>
  </si>
  <si>
    <t xml:space="preserve">Working with 5/6 Principal on state reporting </t>
  </si>
  <si>
    <t xml:space="preserve">Met with 11th grade student, at-risk coordinator, and TAG teacher </t>
  </si>
  <si>
    <t xml:space="preserve">Met with 11th grade student, at-risk coordinator, 7-12 Principal, parent, and special education associate </t>
  </si>
  <si>
    <t xml:space="preserve">9-12 Career/College Fair </t>
  </si>
  <si>
    <t xml:space="preserve">Answering e-mails/sending thank yous for attending the Career/College Fair </t>
  </si>
  <si>
    <t>Organizing and sending photos of the Career/College Fair out for publication on the website and in local newspapers</t>
  </si>
  <si>
    <t xml:space="preserve">Meeting with 7-12 Principal and at-risk coordinator to discuss how the Career/College Fair went </t>
  </si>
  <si>
    <t>Organizing materials for Capstone Portfolio</t>
  </si>
  <si>
    <t>Working on my personal school counseling website thepracticalschoolcounselor.com</t>
  </si>
  <si>
    <t xml:space="preserve">Met individually with 8th grade student </t>
  </si>
  <si>
    <t>Answering e-mails/phone calls</t>
  </si>
  <si>
    <t xml:space="preserve">Sending out e-mails to students, teachers, and parents about Discover DMACC Days </t>
  </si>
  <si>
    <t xml:space="preserve">Reminding students to register for DMACC Advanced Manufacturing Day </t>
  </si>
  <si>
    <t xml:space="preserve">Organizing information for Emerson Engineering Day </t>
  </si>
  <si>
    <t xml:space="preserve">Consulting with the IT person about IHAPI plan </t>
  </si>
  <si>
    <t xml:space="preserve">Organizing calendar for next year </t>
  </si>
  <si>
    <t>Setting up for IHAPI</t>
  </si>
  <si>
    <t>Going through IHAPI with 8-12th grade</t>
  </si>
  <si>
    <t>Consult with mentor about IHAPI and follow up plans</t>
  </si>
  <si>
    <t xml:space="preserve">Met individually with 9th grade student </t>
  </si>
  <si>
    <t xml:space="preserve">Organizing NCRC test result materials </t>
  </si>
  <si>
    <t xml:space="preserve">Concult with mentor about IHAPI completion and grade reports </t>
  </si>
  <si>
    <t>Phone call with 6th grade student's parent about harassment issue - follow up</t>
  </si>
  <si>
    <t>Sending out e-mail invitation to YSS Visit the Hill Day</t>
  </si>
  <si>
    <t>Sending out information about YSS Visit the Hill Day</t>
  </si>
  <si>
    <t>PLC - Planning 5-8 Skills Day (Rescheduling)</t>
  </si>
  <si>
    <t xml:space="preserve">Sending out student transcripts </t>
  </si>
  <si>
    <t xml:space="preserve">Consult with 8th grade parents about high school scheduling </t>
  </si>
  <si>
    <t>Creating and updating LinkedIn Profile</t>
  </si>
  <si>
    <t xml:space="preserve">Story County Counselor Hangout </t>
  </si>
  <si>
    <t>Contact presenters for 5-8 Skills Day to reschedule event</t>
  </si>
  <si>
    <t xml:space="preserve">Contact YSS about Youth Speaking Out on Substance Abuse Issues Day on the Hill </t>
  </si>
  <si>
    <t xml:space="preserve">Consult with mentor about student issues and Discover DMACC Days </t>
  </si>
  <si>
    <t>Consult with Special Education teacher and associate about student issue</t>
  </si>
  <si>
    <t xml:space="preserve">E-mailing students instructions about Youth Speaking Out on Substance Abuse Issues Day on the Hill </t>
  </si>
  <si>
    <t xml:space="preserve">Met individually with 7th grade student </t>
  </si>
  <si>
    <t xml:space="preserve">Consult with homeschool coordinator and homeschool parent </t>
  </si>
  <si>
    <t>5 Group Guidance</t>
  </si>
  <si>
    <t xml:space="preserve">Registering for Risky Business Conference </t>
  </si>
  <si>
    <t xml:space="preserve">6 Group Guidance </t>
  </si>
  <si>
    <t xml:space="preserve">Distributing information about the Simpson Leadership Conference to students </t>
  </si>
  <si>
    <t xml:space="preserve">Working on BVU Portfolio </t>
  </si>
  <si>
    <t>Answering e-mails</t>
  </si>
  <si>
    <t xml:space="preserve">E-mail ICAN about KnowHow2Go Presentation for 5-8 Skills Day </t>
  </si>
  <si>
    <t>Sending out information to parents about ISTEP and Richocet - through Colo-News and JMC</t>
  </si>
  <si>
    <t xml:space="preserve">Working on state reporting with the 5/6 Principal and the 7-12 Principal </t>
  </si>
  <si>
    <t xml:space="preserve">Updating Professional Resume for BVU Portfolio </t>
  </si>
  <si>
    <t xml:space="preserve">Consult with mentor about Emerson Engineering Day visit </t>
  </si>
  <si>
    <t xml:space="preserve">PLC Meeting - TAG Presentation </t>
  </si>
  <si>
    <t>Getting parent permission slips for YSS Day on the Hill event sent into YSS</t>
  </si>
  <si>
    <t xml:space="preserve">Working on plans for 5-8 Skills Day </t>
  </si>
  <si>
    <t xml:space="preserve">Informing teachers of students that will be gone for YSS Day on the Hill event </t>
  </si>
  <si>
    <t xml:space="preserve">Coordinating with Iowa Workforce Development to determine time to train to become proctors of the NCRC </t>
  </si>
  <si>
    <t xml:space="preserve">Contacting college representatives to get information out about Colo-Nesco looking for a technology intern in the summer </t>
  </si>
  <si>
    <t>Ordering/Organizing Iowa Assessments</t>
  </si>
  <si>
    <t xml:space="preserve">Student Assembly </t>
  </si>
  <si>
    <t xml:space="preserve">Attend 15th annual Visit the Hill event sponsored by the Iowa Association for College Admission Counseling and the Iowa School Counselors Association </t>
  </si>
  <si>
    <t xml:space="preserve">Organizing Teen Maze permission slips </t>
  </si>
  <si>
    <t xml:space="preserve">Working on Practicum Reflections, Small Group Counseling Reflection  </t>
  </si>
  <si>
    <t>Organizing K-6 guidance time schedule and lessons</t>
  </si>
  <si>
    <t xml:space="preserve">E-mailing with 12th grade student's parent about credits and graduation requirements </t>
  </si>
  <si>
    <t>Extra Help Needed: Students who are Bullied &amp; Bully Others Webinar</t>
  </si>
  <si>
    <t xml:space="preserve">Working on master schedule for next year </t>
  </si>
  <si>
    <t>Preparing materials for large group with sophmores to talk about DMACC/college classes</t>
  </si>
  <si>
    <t xml:space="preserve">Large group with sophmores about DMACC/college classes, 1st period </t>
  </si>
  <si>
    <t xml:space="preserve">Writing student recommendation for Simpson College </t>
  </si>
  <si>
    <t>Consult with mentor about student issues</t>
  </si>
  <si>
    <t xml:space="preserve">Consult with 7-12 Principal about leadership activities and how to help a group of students working on a leadership project </t>
  </si>
  <si>
    <t xml:space="preserve">Consult with 5/6 Teacher about Mentoring Program </t>
  </si>
  <si>
    <t>E-mailing with a 1st grade parent about 1st grade student behaviors on the bus</t>
  </si>
  <si>
    <t xml:space="preserve">Sending out transcripts to colleges for students </t>
  </si>
  <si>
    <t>Working on scheduling sheets for students for classes next year</t>
  </si>
  <si>
    <t xml:space="preserve">Large group with sophmores about DMACC/college classes, 8th period </t>
  </si>
  <si>
    <t>Sending out e-mail reminders about DMACC/PSEO Parent Night on March 4</t>
  </si>
  <si>
    <t xml:space="preserve">Meeting with at-risk coordinator, 11th grade student, and parent about grades/credits </t>
  </si>
  <si>
    <t xml:space="preserve">Consult with high school math teacher about plan to get a student caught up in his class </t>
  </si>
  <si>
    <t>Consult with 7-12 Principal about DMACC/PSEO Parent Night tonight</t>
  </si>
  <si>
    <t xml:space="preserve">Contacting Nevada High School counselor for more info on CAN classes </t>
  </si>
  <si>
    <t xml:space="preserve">Consulting with TAG teacher and 12th grade student about mentoring elementary students </t>
  </si>
  <si>
    <t xml:space="preserve">Met individually with 10th grade student </t>
  </si>
  <si>
    <t xml:space="preserve">Preparing materials for DMACC/PSEO Parent Night tonight </t>
  </si>
  <si>
    <t xml:space="preserve">Sending out information on rescheduled Simpson Leadership Conference event </t>
  </si>
  <si>
    <t>Consult with 7-12 Principal about graduation and the award ceremony</t>
  </si>
  <si>
    <t xml:space="preserve">Prepare materials for ACT Registration Event </t>
  </si>
  <si>
    <t>ACT Registration Event</t>
  </si>
  <si>
    <t xml:space="preserve">Meeting with at-risk coordinator and parents of 12th grade student about grades/credits </t>
  </si>
  <si>
    <t xml:space="preserve">Consult with mentor about grade reports </t>
  </si>
  <si>
    <t xml:space="preserve">Printing Teen Maze permission slips and organizing to get to teachers </t>
  </si>
  <si>
    <t xml:space="preserve">Setting up for DMACC/PSEO Parent Night </t>
  </si>
  <si>
    <t xml:space="preserve">DMACC/PSEO Parent Night </t>
  </si>
  <si>
    <t>Iowa ACT State Organization Conference</t>
  </si>
  <si>
    <t xml:space="preserve">Sending out sign up information for the Marshalltown Community College 2014 Career Expo </t>
  </si>
  <si>
    <t xml:space="preserve">Sending out information about upcoming area career fairs - Iowa Workforce Development </t>
  </si>
  <si>
    <t>Updating counselor website to inform parents and students of counseling services and outside resources - NCRC Information</t>
  </si>
  <si>
    <t xml:space="preserve">Teen Risks: For Better or Worse? Webinar </t>
  </si>
  <si>
    <t xml:space="preserve">TLC Staff Meeting </t>
  </si>
  <si>
    <t xml:space="preserve">E-mailing completed DMACC MAT 157 test to professor for 12th grade student </t>
  </si>
  <si>
    <t xml:space="preserve">Organizing sign up sheets and materials for students taking DMACC classes next school year </t>
  </si>
  <si>
    <t xml:space="preserve">Creating 9-12 scheduling sheets for the 2014-2015 school year </t>
  </si>
  <si>
    <t xml:space="preserve">Consult with agriculture teacher about schedule for next year </t>
  </si>
  <si>
    <t xml:space="preserve">Finalizing master schedule </t>
  </si>
  <si>
    <t xml:space="preserve">Planning times to meet with students for scheduling and informing teachers </t>
  </si>
  <si>
    <t xml:space="preserve">Working on 9-12 scheduling sheets for the 2014-2015 school year </t>
  </si>
  <si>
    <t xml:space="preserve">CAP Meeting </t>
  </si>
  <si>
    <t xml:space="preserve">Met with 7-12 Principal and TAG teacher to plan computer programming classes for 9-12 students for the 2014-2015 school year </t>
  </si>
  <si>
    <t xml:space="preserve">Preparing materials for large group meetings with 9-12 </t>
  </si>
  <si>
    <t xml:space="preserve">Sending out reminders to sign up for Discover DMACC Days </t>
  </si>
  <si>
    <t xml:space="preserve">Consult with 7-12 Principal about student issue </t>
  </si>
  <si>
    <t>Consult with 7-12 Principal about scheduling dates to complete IHAPI</t>
  </si>
  <si>
    <t xml:space="preserve">Creating and disributing a Google Form to track senior scholarships for Senior Awards Night and graduation </t>
  </si>
  <si>
    <t xml:space="preserve">Loan Forgiveness Meeting </t>
  </si>
  <si>
    <t xml:space="preserve">Checking which students have completed IHAPI </t>
  </si>
  <si>
    <t>DMACC counselor meeting</t>
  </si>
  <si>
    <t xml:space="preserve">Consult with 7-12 Principal about scheduling </t>
  </si>
  <si>
    <t>Listing students who have not yet completed IHAPI</t>
  </si>
  <si>
    <t xml:space="preserve">Teen Maze logistics </t>
  </si>
  <si>
    <t xml:space="preserve">Editing the 2014-2015 Course Handbook </t>
  </si>
  <si>
    <t xml:space="preserve">Scheduling with 11th grade students </t>
  </si>
  <si>
    <t xml:space="preserve">Editing the 2014-2015 master schedule </t>
  </si>
  <si>
    <t xml:space="preserve">Editing 9-12 scheduling sheets for the 2014-2015 school year </t>
  </si>
  <si>
    <t xml:space="preserve">Consult with IT Director about computer programming classes for 9-12 students for the 2014-2015 school year </t>
  </si>
  <si>
    <t xml:space="preserve">Sending graduation requirements to a parent </t>
  </si>
  <si>
    <t xml:space="preserve">Writing scholarship recommendation letters for a senior </t>
  </si>
  <si>
    <t xml:space="preserve">Consult with mentor about counseling program </t>
  </si>
  <si>
    <t xml:space="preserve">Proactive and Positive Behavior Management in the Classroom Webinar </t>
  </si>
  <si>
    <t xml:space="preserve">Checking graduation requirements for current juniors </t>
  </si>
  <si>
    <t xml:space="preserve">Creating new 9-12 scheduling sheets for the 2014-2015 school year </t>
  </si>
  <si>
    <t xml:space="preserve">Consult with 7/8 teacher about master schedule </t>
  </si>
  <si>
    <t xml:space="preserve">Consult with 5/6 teacher about 5/6 students </t>
  </si>
  <si>
    <t xml:space="preserve">5/6 group guidance </t>
  </si>
  <si>
    <t xml:space="preserve">Updating professional resume </t>
  </si>
  <si>
    <t>Updating LinkedIn profile</t>
  </si>
  <si>
    <t xml:space="preserve">Working on student schedules for 2014-2015 school year </t>
  </si>
  <si>
    <t xml:space="preserve">Consult with junior high teacher about the master schedule </t>
  </si>
  <si>
    <t xml:space="preserve">Answering e-mails and phone calls </t>
  </si>
  <si>
    <t xml:space="preserve">Planning logistics of Teen Maze trip for 7th grade </t>
  </si>
  <si>
    <t xml:space="preserve">Organizing materials to do scheduling with 10th grade students </t>
  </si>
  <si>
    <t xml:space="preserve">Certifying students for All Iowa Opportunity Scholarship </t>
  </si>
  <si>
    <t xml:space="preserve">Consulting with high school math teacher about sequence of math classes </t>
  </si>
  <si>
    <t xml:space="preserve">Working on resume, cover letter, and various school counselor job application materials </t>
  </si>
  <si>
    <t xml:space="preserve">Consult with high school math teacher about DMACC Discover Engineering Day logistics </t>
  </si>
  <si>
    <t xml:space="preserve">Consult with 7-12 Principal and scheudling high school students for next year </t>
  </si>
  <si>
    <t>Consult with at-risk coordinator about bullying investigation procedures and paperwork</t>
  </si>
  <si>
    <t xml:space="preserve">Preparing lessons for 5/6 guidance </t>
  </si>
  <si>
    <t>Updating counselor website to inform parents and students of counseling services and outside resources - NCRC</t>
  </si>
  <si>
    <t xml:space="preserve">Organizing and distributing NCRC student results to students </t>
  </si>
  <si>
    <t xml:space="preserve">Scheduling with 10th grade students </t>
  </si>
  <si>
    <t xml:space="preserve">Updating counselor website to inform parents and students of counseling services and outside resources - Bullying information </t>
  </si>
  <si>
    <t>Searching for lesson plans on sharemylesson.com</t>
  </si>
  <si>
    <t xml:space="preserve">PLC Meeting - working on 5-8 Skills Day Plans </t>
  </si>
  <si>
    <t xml:space="preserve">Updating counselor website to inform parents and students of counseling services and outside resources </t>
  </si>
  <si>
    <t xml:space="preserve">Organizing a list of which students want to take DMACC classes next year </t>
  </si>
  <si>
    <t xml:space="preserve">Consult with ChildServe about 8th grade student concerns and called mom </t>
  </si>
  <si>
    <t xml:space="preserve">Sending out info to sign up and register for Discover DMACC Days </t>
  </si>
  <si>
    <t>Met individually with 9th grade student</t>
  </si>
  <si>
    <t>Organizing lists of 7th grade students to attend Teen Maze</t>
  </si>
  <si>
    <t xml:space="preserve">Scheduling with 9th grade students </t>
  </si>
  <si>
    <t xml:space="preserve">Updating my LinkedIn and About.me pages to reflect my school counseling accomplishments </t>
  </si>
  <si>
    <t xml:space="preserve">Preparing materials for Teen Maze field trip with 7th grade </t>
  </si>
  <si>
    <t xml:space="preserve">Teen Maze field trip with 7th grade </t>
  </si>
  <si>
    <t>Answering e-mails and sending an e-mail reminder to students attending the Simpson Leadership Conference on 3-27</t>
  </si>
  <si>
    <t xml:space="preserve">Scheduling with 8th grade students </t>
  </si>
  <si>
    <t xml:space="preserve">BVU site visit with Dr. Meyer </t>
  </si>
  <si>
    <t xml:space="preserve">Consult with 7-12 Principal and At-Risk Coordinator about Iowa Assessment scheduling </t>
  </si>
  <si>
    <t xml:space="preserve">Consult with the school nurse about student issues and record keeping </t>
  </si>
  <si>
    <t xml:space="preserve">Consult with maintenance director about fire and tornado drill procedures </t>
  </si>
  <si>
    <t xml:space="preserve">Discussing HiSET and DMACC Adult High School Diploma with a former student </t>
  </si>
  <si>
    <t xml:space="preserve">Meeting with 10th grade student, parent, and principal about coming back to Colo-Nesco </t>
  </si>
  <si>
    <t xml:space="preserve">Consult with 7-12 Principal about 9-12 student scheduling </t>
  </si>
  <si>
    <t xml:space="preserve">Pre-interview with Nevada CSD for a middle school counselor position </t>
  </si>
  <si>
    <t xml:space="preserve">Creating schedules for new students </t>
  </si>
  <si>
    <t>Met individually with 8th grade student</t>
  </si>
  <si>
    <t xml:space="preserve">Consult with TAG teacher and 7-12 Principal about Iowa Assessments </t>
  </si>
  <si>
    <t xml:space="preserve">Faxing scholarship information </t>
  </si>
  <si>
    <t>CAP Meeting</t>
  </si>
  <si>
    <t xml:space="preserve">Meeting with 8th grade student and 7-12 Principal </t>
  </si>
  <si>
    <t>Creating schedule for new student</t>
  </si>
  <si>
    <t xml:space="preserve">Entering in transcripts of new student </t>
  </si>
  <si>
    <t>Parent meeting with parent of 12th grade student about scholarships</t>
  </si>
  <si>
    <t xml:space="preserve">Creating a list of my current duties, to help in potential hiring of another cousnelor and/or at-risk coordinator </t>
  </si>
  <si>
    <t xml:space="preserve">Organizing Iowa Assessments - barcoding and distributing to correct location </t>
  </si>
  <si>
    <t xml:space="preserve">Consult with mentor about school cousneling role and student issues </t>
  </si>
  <si>
    <t xml:space="preserve">Meet with at- risk coordinator and 7-12 Principal about job descriptions </t>
  </si>
  <si>
    <t xml:space="preserve">Organizing and turning in scholarship applications </t>
  </si>
  <si>
    <t>Researching Iowa Learning Online and IOAPA options</t>
  </si>
  <si>
    <t>Sending out a reminder to register for the DMACC Discover Healthcare Day</t>
  </si>
  <si>
    <t xml:space="preserve">Ordering additional barcodes for the Iowa Assessments </t>
  </si>
  <si>
    <t xml:space="preserve">Filling out forms for the Amry Scholar/Athlete Award </t>
  </si>
  <si>
    <t xml:space="preserve">Consult with the 7-12 Principal and At-Risk Coordinator about the Iowa Assessments </t>
  </si>
  <si>
    <t xml:space="preserve">Preparing for Nevada middle school cousnelor interview </t>
  </si>
  <si>
    <t xml:space="preserve">Nevada middle school counselor interview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</si>
</sst>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2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2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31" sqref="B31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5.14062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41640</v>
      </c>
      <c r="B5" s="11" t="s">
        <v>15</v>
      </c>
      <c r="C5" s="13">
        <v>0.020833333333333332</v>
      </c>
      <c r="D5" s="2"/>
      <c r="E5" s="15">
        <v>0.5</v>
      </c>
      <c r="F5" s="2"/>
      <c r="G5" s="15"/>
    </row>
    <row r="6" spans="1:7" ht="12">
      <c r="A6" s="3">
        <v>41640</v>
      </c>
      <c r="B6" s="4" t="s">
        <v>16</v>
      </c>
      <c r="C6" s="5">
        <v>0.020833333333333332</v>
      </c>
      <c r="D6" s="6">
        <v>0.5</v>
      </c>
      <c r="E6" s="6"/>
      <c r="F6" s="6"/>
      <c r="G6" s="6"/>
    </row>
    <row r="7" spans="1:7" ht="12">
      <c r="A7" s="3">
        <v>41641</v>
      </c>
      <c r="B7" s="4" t="s">
        <v>22</v>
      </c>
      <c r="C7" s="5">
        <v>0.1875</v>
      </c>
      <c r="D7" s="6"/>
      <c r="E7" s="6"/>
      <c r="F7" s="6"/>
      <c r="G7" s="6">
        <v>4.5</v>
      </c>
    </row>
    <row r="8" spans="1:7" ht="12">
      <c r="A8" s="3">
        <v>41641</v>
      </c>
      <c r="B8" s="4" t="s">
        <v>17</v>
      </c>
      <c r="C8" s="5">
        <v>0.041666666666666664</v>
      </c>
      <c r="D8" s="6"/>
      <c r="E8" s="6">
        <v>1</v>
      </c>
      <c r="F8" s="6"/>
      <c r="G8" s="6"/>
    </row>
    <row r="9" spans="1:7" ht="12">
      <c r="A9" s="3">
        <v>41641</v>
      </c>
      <c r="B9" s="4" t="s">
        <v>18</v>
      </c>
      <c r="C9" s="5">
        <v>0.03125</v>
      </c>
      <c r="D9" s="6"/>
      <c r="E9" s="6">
        <v>0.75</v>
      </c>
      <c r="F9" s="6"/>
      <c r="G9" s="6"/>
    </row>
    <row r="10" spans="1:7" ht="12">
      <c r="A10" s="3">
        <v>41641</v>
      </c>
      <c r="B10" s="4" t="s">
        <v>35</v>
      </c>
      <c r="C10" s="5">
        <v>0.010416666666666666</v>
      </c>
      <c r="D10" s="6">
        <v>0.25</v>
      </c>
      <c r="E10" s="6"/>
      <c r="F10" s="6"/>
      <c r="G10" s="6"/>
    </row>
    <row r="11" spans="1:7" ht="12">
      <c r="A11" s="3">
        <v>41641</v>
      </c>
      <c r="B11" s="4" t="s">
        <v>19</v>
      </c>
      <c r="C11" s="5">
        <v>0.020833333333333332</v>
      </c>
      <c r="D11" s="6">
        <v>0.5</v>
      </c>
      <c r="E11" s="6"/>
      <c r="F11" s="6"/>
      <c r="G11" s="6"/>
    </row>
    <row r="12" spans="1:7" ht="12">
      <c r="A12" s="3">
        <v>41641</v>
      </c>
      <c r="B12" s="4" t="s">
        <v>20</v>
      </c>
      <c r="C12" s="5">
        <v>0.020833333333333332</v>
      </c>
      <c r="D12" s="6">
        <v>0.5</v>
      </c>
      <c r="E12" s="6"/>
      <c r="F12" s="6"/>
      <c r="G12" s="6"/>
    </row>
    <row r="13" spans="1:7" ht="12">
      <c r="A13" s="3">
        <v>41641</v>
      </c>
      <c r="B13" s="4" t="s">
        <v>21</v>
      </c>
      <c r="C13" s="5">
        <v>0.020833333333333332</v>
      </c>
      <c r="D13" s="6"/>
      <c r="E13" s="6"/>
      <c r="F13" s="6">
        <v>0.5</v>
      </c>
      <c r="G13" s="6"/>
    </row>
    <row r="14" spans="1:7" ht="12">
      <c r="A14" s="3">
        <v>41641</v>
      </c>
      <c r="B14" s="4" t="s">
        <v>23</v>
      </c>
      <c r="C14" s="5">
        <v>0.010416666666666666</v>
      </c>
      <c r="D14" s="6"/>
      <c r="E14" s="6"/>
      <c r="F14" s="6"/>
      <c r="G14" s="6">
        <v>0.25</v>
      </c>
    </row>
    <row r="15" spans="1:7" ht="12">
      <c r="A15" s="3">
        <v>41641</v>
      </c>
      <c r="B15" s="4" t="s">
        <v>24</v>
      </c>
      <c r="C15" s="5">
        <v>0.010416666666666666</v>
      </c>
      <c r="D15" s="6"/>
      <c r="E15" s="6"/>
      <c r="F15" s="6">
        <v>0.25</v>
      </c>
      <c r="G15" s="6"/>
    </row>
    <row r="16" spans="1:7" ht="12">
      <c r="A16" s="3">
        <v>41641</v>
      </c>
      <c r="B16" s="4" t="s">
        <v>25</v>
      </c>
      <c r="C16" s="5">
        <v>0.010416666666666666</v>
      </c>
      <c r="D16" s="6"/>
      <c r="E16" s="6"/>
      <c r="F16" s="6">
        <v>0.25</v>
      </c>
      <c r="G16" s="6"/>
    </row>
    <row r="17" spans="1:7" ht="12">
      <c r="A17" s="3">
        <v>41641</v>
      </c>
      <c r="B17" s="11" t="s">
        <v>26</v>
      </c>
      <c r="C17" s="5">
        <v>0.0625</v>
      </c>
      <c r="D17" s="6">
        <v>1.5</v>
      </c>
      <c r="E17" s="6"/>
      <c r="F17" s="6"/>
      <c r="G17" s="6"/>
    </row>
    <row r="18" spans="1:7" ht="12">
      <c r="A18" s="3">
        <v>41642</v>
      </c>
      <c r="B18" s="4" t="s">
        <v>22</v>
      </c>
      <c r="C18" s="5">
        <v>0.041666666666666664</v>
      </c>
      <c r="D18" s="6"/>
      <c r="E18" s="6"/>
      <c r="F18" s="6"/>
      <c r="G18" s="6">
        <v>1</v>
      </c>
    </row>
    <row r="19" spans="1:7" ht="12">
      <c r="A19" s="3">
        <v>41642</v>
      </c>
      <c r="B19" s="4" t="s">
        <v>17</v>
      </c>
      <c r="C19" s="5">
        <v>0.020833333333333332</v>
      </c>
      <c r="D19" s="6"/>
      <c r="E19" s="6">
        <v>0.5</v>
      </c>
      <c r="F19" s="6"/>
      <c r="G19" s="6"/>
    </row>
    <row r="20" spans="1:7" ht="12">
      <c r="A20" s="3">
        <v>41642</v>
      </c>
      <c r="B20" s="4" t="s">
        <v>18</v>
      </c>
      <c r="C20" s="5">
        <v>0.010416666666666666</v>
      </c>
      <c r="D20" s="6"/>
      <c r="E20" s="6">
        <v>0.25</v>
      </c>
      <c r="F20" s="6"/>
      <c r="G20" s="6"/>
    </row>
    <row r="21" spans="1:7" ht="12">
      <c r="A21" s="3">
        <v>41642</v>
      </c>
      <c r="B21" s="4" t="s">
        <v>27</v>
      </c>
      <c r="C21" s="5">
        <v>0.041666666666666664</v>
      </c>
      <c r="D21" s="6"/>
      <c r="E21" s="6"/>
      <c r="F21" s="6">
        <v>1</v>
      </c>
      <c r="G21" s="6"/>
    </row>
    <row r="22" spans="1:7" ht="12">
      <c r="A22" s="3">
        <v>41642</v>
      </c>
      <c r="B22" s="4" t="s">
        <v>17</v>
      </c>
      <c r="C22" s="5">
        <v>0.03125</v>
      </c>
      <c r="D22" s="6"/>
      <c r="E22" s="6">
        <v>0.75</v>
      </c>
      <c r="F22" s="6"/>
      <c r="G22" s="6"/>
    </row>
    <row r="23" spans="1:7" ht="12">
      <c r="A23" s="3">
        <v>41642</v>
      </c>
      <c r="B23" s="4" t="s">
        <v>28</v>
      </c>
      <c r="C23" s="5">
        <v>0.010416666666666666</v>
      </c>
      <c r="D23" s="6">
        <v>0.25</v>
      </c>
      <c r="E23" s="6"/>
      <c r="F23" s="6"/>
      <c r="G23" s="6"/>
    </row>
    <row r="24" spans="1:7" ht="12">
      <c r="A24" s="3">
        <v>41642</v>
      </c>
      <c r="B24" s="4" t="s">
        <v>29</v>
      </c>
      <c r="C24" s="5">
        <v>0.020833333333333332</v>
      </c>
      <c r="D24" s="6"/>
      <c r="E24" s="6"/>
      <c r="F24" s="6"/>
      <c r="G24" s="6">
        <v>0.5</v>
      </c>
    </row>
    <row r="25" spans="1:7" ht="12">
      <c r="A25" s="3">
        <v>41642</v>
      </c>
      <c r="B25" s="4" t="s">
        <v>31</v>
      </c>
      <c r="C25" s="5">
        <v>0.010416666666666666</v>
      </c>
      <c r="D25" s="6"/>
      <c r="E25" s="6"/>
      <c r="F25" s="6">
        <v>0.25</v>
      </c>
      <c r="G25" s="6"/>
    </row>
    <row r="26" spans="1:7" ht="12">
      <c r="A26" s="3">
        <v>41642</v>
      </c>
      <c r="B26" s="4" t="s">
        <v>32</v>
      </c>
      <c r="C26" s="5">
        <v>0.010416666666666666</v>
      </c>
      <c r="D26" s="6"/>
      <c r="E26" s="6"/>
      <c r="F26" s="6"/>
      <c r="G26" s="6">
        <v>0.25</v>
      </c>
    </row>
    <row r="27" spans="1:7" ht="12">
      <c r="A27" s="3">
        <v>41642</v>
      </c>
      <c r="B27" s="4" t="s">
        <v>30</v>
      </c>
      <c r="C27" s="5">
        <v>0.08333333333333333</v>
      </c>
      <c r="D27" s="6"/>
      <c r="E27" s="6"/>
      <c r="F27" s="6">
        <v>2</v>
      </c>
      <c r="G27" s="6"/>
    </row>
    <row r="28" spans="1:7" ht="12">
      <c r="A28" s="3">
        <v>41642</v>
      </c>
      <c r="B28" s="4" t="s">
        <v>33</v>
      </c>
      <c r="C28" s="5">
        <v>0.010416666666666666</v>
      </c>
      <c r="D28" s="6"/>
      <c r="E28" s="6"/>
      <c r="F28" s="6">
        <v>0.25</v>
      </c>
      <c r="G28" s="6"/>
    </row>
    <row r="29" spans="1:7" ht="12">
      <c r="A29" s="3">
        <v>41642</v>
      </c>
      <c r="B29" s="4" t="s">
        <v>34</v>
      </c>
      <c r="C29" s="5">
        <v>0.010416666666666666</v>
      </c>
      <c r="D29" s="6"/>
      <c r="E29" s="6"/>
      <c r="F29" s="6"/>
      <c r="G29" s="6">
        <v>0.25</v>
      </c>
    </row>
    <row r="30" spans="1:7" ht="12">
      <c r="A30" s="3">
        <v>41642</v>
      </c>
      <c r="B30" s="4" t="s">
        <v>36</v>
      </c>
      <c r="C30" s="5">
        <v>0.041666666666666664</v>
      </c>
      <c r="D30" s="6">
        <v>1</v>
      </c>
      <c r="E30" s="6"/>
      <c r="F30" s="6"/>
      <c r="G30" s="6"/>
    </row>
    <row r="31" spans="1:7" ht="12">
      <c r="A31" s="3">
        <v>41642</v>
      </c>
      <c r="B31" s="4" t="s">
        <v>37</v>
      </c>
      <c r="C31" s="5">
        <v>0.08333333333333333</v>
      </c>
      <c r="D31" s="6"/>
      <c r="E31" s="6">
        <v>2</v>
      </c>
      <c r="F31" s="6"/>
      <c r="G31" s="6"/>
    </row>
    <row r="32" spans="1:8" ht="12">
      <c r="A32" s="3"/>
      <c r="B32" s="4"/>
      <c r="C32" s="5"/>
      <c r="D32" s="2" t="s">
        <v>7</v>
      </c>
      <c r="E32" s="2" t="s">
        <v>8</v>
      </c>
      <c r="F32" s="2" t="s">
        <v>9</v>
      </c>
      <c r="G32" s="2" t="s">
        <v>10</v>
      </c>
      <c r="H32" s="18" t="s">
        <v>130</v>
      </c>
    </row>
    <row r="33" spans="1:8" ht="12">
      <c r="A33" s="3"/>
      <c r="B33" s="4" t="s">
        <v>13</v>
      </c>
      <c r="C33" s="5">
        <f>SUM(D33:G33)</f>
        <v>21.5</v>
      </c>
      <c r="D33" s="6">
        <f>SUM(D5:D31)</f>
        <v>4.5</v>
      </c>
      <c r="E33" s="6">
        <f>SUM(E5:E31)</f>
        <v>5.75</v>
      </c>
      <c r="F33" s="6">
        <f>SUM(F5:F31)</f>
        <v>4.5</v>
      </c>
      <c r="G33" s="6">
        <f>SUM(G5:G31)</f>
        <v>6.75</v>
      </c>
      <c r="H33" s="14">
        <f>SUM(D33+E33+F33+G33)</f>
        <v>21.5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65">
      <selection activeCell="B67" sqref="B67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851562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41645</v>
      </c>
      <c r="B5" s="11" t="s">
        <v>29</v>
      </c>
      <c r="C5" s="13">
        <v>0.041666666666666664</v>
      </c>
      <c r="D5" s="2"/>
      <c r="E5" s="2"/>
      <c r="F5" s="2"/>
      <c r="G5" s="15">
        <v>1</v>
      </c>
    </row>
    <row r="6" spans="1:7" ht="12">
      <c r="A6" s="3">
        <v>41645</v>
      </c>
      <c r="B6" s="4" t="s">
        <v>41</v>
      </c>
      <c r="C6" s="5">
        <v>0.03125</v>
      </c>
      <c r="D6" s="6"/>
      <c r="E6" s="6"/>
      <c r="F6" s="6">
        <v>0.75</v>
      </c>
      <c r="G6" s="6"/>
    </row>
    <row r="7" spans="1:7" ht="12">
      <c r="A7" s="3">
        <v>41645</v>
      </c>
      <c r="B7" s="4" t="s">
        <v>38</v>
      </c>
      <c r="C7" s="5">
        <v>0.020833333333333332</v>
      </c>
      <c r="D7" s="6"/>
      <c r="E7" s="6"/>
      <c r="F7" s="6"/>
      <c r="G7" s="6">
        <v>0.5</v>
      </c>
    </row>
    <row r="8" spans="1:7" ht="12">
      <c r="A8" s="3">
        <v>41645</v>
      </c>
      <c r="B8" s="4" t="s">
        <v>39</v>
      </c>
      <c r="C8" s="5">
        <v>0.03125</v>
      </c>
      <c r="D8" s="6"/>
      <c r="E8" s="6"/>
      <c r="F8" s="6"/>
      <c r="G8" s="6">
        <v>0.75</v>
      </c>
    </row>
    <row r="9" spans="1:7" ht="12">
      <c r="A9" s="3">
        <v>41645</v>
      </c>
      <c r="B9" s="4" t="s">
        <v>40</v>
      </c>
      <c r="C9" s="5">
        <v>0.020833333333333332</v>
      </c>
      <c r="D9" s="6"/>
      <c r="E9" s="6"/>
      <c r="F9" s="6"/>
      <c r="G9" s="6">
        <v>0.5</v>
      </c>
    </row>
    <row r="10" spans="1:7" ht="12">
      <c r="A10" s="3">
        <v>41645</v>
      </c>
      <c r="B10" s="4" t="s">
        <v>42</v>
      </c>
      <c r="C10" s="5">
        <v>0.010416666666666666</v>
      </c>
      <c r="D10" s="6"/>
      <c r="E10" s="6"/>
      <c r="F10" s="6">
        <v>0.25</v>
      </c>
      <c r="G10" s="6"/>
    </row>
    <row r="11" spans="1:7" ht="12">
      <c r="A11" s="3">
        <v>41646</v>
      </c>
      <c r="B11" s="4" t="s">
        <v>43</v>
      </c>
      <c r="C11" s="5">
        <v>0.010416666666666666</v>
      </c>
      <c r="D11" s="6"/>
      <c r="E11" s="6"/>
      <c r="F11" s="6">
        <v>0.25</v>
      </c>
      <c r="G11" s="6"/>
    </row>
    <row r="12" spans="1:7" ht="12">
      <c r="A12" s="3">
        <v>41646</v>
      </c>
      <c r="B12" s="4" t="s">
        <v>44</v>
      </c>
      <c r="C12" s="5">
        <v>0.03125</v>
      </c>
      <c r="D12" s="6">
        <v>0.75</v>
      </c>
      <c r="E12" s="6"/>
      <c r="F12" s="6"/>
      <c r="G12" s="6"/>
    </row>
    <row r="13" spans="1:7" ht="12">
      <c r="A13" s="3">
        <v>41646</v>
      </c>
      <c r="B13" s="4" t="s">
        <v>45</v>
      </c>
      <c r="C13" s="5">
        <v>0.041666666666666664</v>
      </c>
      <c r="D13" s="6">
        <v>1</v>
      </c>
      <c r="E13" s="6"/>
      <c r="F13" s="6"/>
      <c r="G13" s="6"/>
    </row>
    <row r="14" spans="1:7" ht="12">
      <c r="A14" s="3">
        <v>41646</v>
      </c>
      <c r="B14" s="4" t="s">
        <v>29</v>
      </c>
      <c r="C14" s="5">
        <v>0.03125</v>
      </c>
      <c r="D14" s="6"/>
      <c r="E14" s="6"/>
      <c r="F14" s="6"/>
      <c r="G14" s="6">
        <v>0.75</v>
      </c>
    </row>
    <row r="15" spans="1:7" ht="12">
      <c r="A15" s="3">
        <v>41646</v>
      </c>
      <c r="B15" s="4" t="s">
        <v>46</v>
      </c>
      <c r="C15" s="5">
        <v>0.03125</v>
      </c>
      <c r="D15" s="6">
        <v>0.75</v>
      </c>
      <c r="E15" s="6"/>
      <c r="F15" s="6"/>
      <c r="G15" s="6"/>
    </row>
    <row r="16" spans="1:7" ht="12">
      <c r="A16" s="3">
        <v>41646</v>
      </c>
      <c r="B16" s="4" t="s">
        <v>47</v>
      </c>
      <c r="C16" s="5">
        <v>0.010416666666666666</v>
      </c>
      <c r="D16" s="6">
        <v>0.25</v>
      </c>
      <c r="E16" s="6"/>
      <c r="F16" s="6"/>
      <c r="G16" s="6"/>
    </row>
    <row r="17" spans="1:7" ht="12">
      <c r="A17" s="3">
        <v>41646</v>
      </c>
      <c r="B17" s="4" t="s">
        <v>49</v>
      </c>
      <c r="C17" s="5">
        <v>0.010416666666666666</v>
      </c>
      <c r="D17" s="6"/>
      <c r="E17" s="6">
        <v>0.25</v>
      </c>
      <c r="F17" s="6"/>
      <c r="G17" s="6"/>
    </row>
    <row r="18" spans="1:7" ht="12">
      <c r="A18" s="3">
        <v>41646</v>
      </c>
      <c r="B18" s="4" t="s">
        <v>48</v>
      </c>
      <c r="C18" s="5">
        <v>0.010416666666666666</v>
      </c>
      <c r="D18" s="6"/>
      <c r="E18" s="6"/>
      <c r="F18" s="6">
        <v>0.25</v>
      </c>
      <c r="G18" s="6"/>
    </row>
    <row r="19" spans="1:7" ht="12">
      <c r="A19" s="3">
        <v>41646</v>
      </c>
      <c r="B19" s="4" t="s">
        <v>50</v>
      </c>
      <c r="C19" s="5">
        <v>0.010416666666666666</v>
      </c>
      <c r="D19" s="6"/>
      <c r="E19" s="6"/>
      <c r="F19" s="6"/>
      <c r="G19" s="6">
        <v>0.25</v>
      </c>
    </row>
    <row r="20" spans="1:7" ht="12">
      <c r="A20" s="3">
        <v>41646</v>
      </c>
      <c r="B20" s="4" t="s">
        <v>51</v>
      </c>
      <c r="C20" s="5">
        <v>0.010416666666666666</v>
      </c>
      <c r="D20" s="6"/>
      <c r="E20" s="6">
        <v>0.25</v>
      </c>
      <c r="F20" s="6"/>
      <c r="G20" s="6"/>
    </row>
    <row r="21" spans="1:7" ht="12">
      <c r="A21" s="3">
        <v>41646</v>
      </c>
      <c r="B21" s="4" t="s">
        <v>52</v>
      </c>
      <c r="C21" s="5">
        <v>0.010416666666666666</v>
      </c>
      <c r="D21" s="6"/>
      <c r="E21" s="6">
        <v>0.25</v>
      </c>
      <c r="F21" s="6"/>
      <c r="G21" s="6"/>
    </row>
    <row r="22" spans="1:7" ht="12">
      <c r="A22" s="3">
        <v>41646</v>
      </c>
      <c r="B22" s="4" t="s">
        <v>53</v>
      </c>
      <c r="C22" s="5">
        <v>0.010416666666666666</v>
      </c>
      <c r="D22" s="6"/>
      <c r="E22" s="6"/>
      <c r="F22" s="6">
        <v>0.25</v>
      </c>
      <c r="G22" s="6"/>
    </row>
    <row r="23" spans="1:7" ht="12">
      <c r="A23" s="3">
        <v>41646</v>
      </c>
      <c r="B23" s="4" t="s">
        <v>54</v>
      </c>
      <c r="C23" s="5">
        <v>0.010416666666666666</v>
      </c>
      <c r="D23" s="6">
        <v>0.25</v>
      </c>
      <c r="E23" s="6"/>
      <c r="F23" s="6"/>
      <c r="G23" s="6"/>
    </row>
    <row r="24" spans="1:7" ht="12">
      <c r="A24" s="3">
        <v>41646</v>
      </c>
      <c r="B24" s="4" t="s">
        <v>55</v>
      </c>
      <c r="C24" s="5">
        <v>0.041666666666666664</v>
      </c>
      <c r="D24" s="6"/>
      <c r="E24" s="6"/>
      <c r="F24" s="6"/>
      <c r="G24" s="6">
        <v>1</v>
      </c>
    </row>
    <row r="25" spans="1:7" ht="12">
      <c r="A25" s="3">
        <v>41647</v>
      </c>
      <c r="B25" s="4" t="s">
        <v>56</v>
      </c>
      <c r="C25" s="5">
        <v>0.03125</v>
      </c>
      <c r="D25" s="6"/>
      <c r="E25" s="6"/>
      <c r="F25" s="6"/>
      <c r="G25" s="6">
        <v>0.75</v>
      </c>
    </row>
    <row r="26" spans="1:7" ht="12">
      <c r="A26" s="3">
        <v>41647</v>
      </c>
      <c r="B26" s="4" t="s">
        <v>57</v>
      </c>
      <c r="C26" s="5">
        <v>0.041666666666666664</v>
      </c>
      <c r="D26" s="6"/>
      <c r="E26" s="6"/>
      <c r="F26" s="6"/>
      <c r="G26" s="6">
        <v>1</v>
      </c>
    </row>
    <row r="27" spans="1:7" ht="12">
      <c r="A27" s="3">
        <v>41648</v>
      </c>
      <c r="B27" s="4" t="s">
        <v>58</v>
      </c>
      <c r="C27" s="5">
        <v>0.020833333333333332</v>
      </c>
      <c r="D27" s="6"/>
      <c r="E27" s="6"/>
      <c r="F27" s="6"/>
      <c r="G27" s="6">
        <v>0.5</v>
      </c>
    </row>
    <row r="28" spans="1:7" ht="12">
      <c r="A28" s="3">
        <v>41648</v>
      </c>
      <c r="B28" s="4" t="s">
        <v>29</v>
      </c>
      <c r="C28" s="5">
        <v>0.020833333333333332</v>
      </c>
      <c r="D28" s="6"/>
      <c r="E28" s="6"/>
      <c r="F28" s="6"/>
      <c r="G28" s="6">
        <v>0.5</v>
      </c>
    </row>
    <row r="29" spans="1:7" ht="12">
      <c r="A29" s="3">
        <v>41648</v>
      </c>
      <c r="B29" s="4" t="s">
        <v>59</v>
      </c>
      <c r="C29" s="5">
        <v>0.020833333333333332</v>
      </c>
      <c r="D29" s="6"/>
      <c r="E29" s="6"/>
      <c r="F29" s="6"/>
      <c r="G29" s="6">
        <v>0.5</v>
      </c>
    </row>
    <row r="30" spans="1:7" ht="12">
      <c r="A30" s="3">
        <v>41648</v>
      </c>
      <c r="B30" s="4" t="s">
        <v>60</v>
      </c>
      <c r="C30" s="5">
        <v>0.03125</v>
      </c>
      <c r="D30" s="6"/>
      <c r="E30" s="6"/>
      <c r="F30" s="6"/>
      <c r="G30" s="6">
        <v>0.75</v>
      </c>
    </row>
    <row r="31" spans="1:7" ht="12">
      <c r="A31" s="3">
        <v>41648</v>
      </c>
      <c r="B31" s="4" t="s">
        <v>61</v>
      </c>
      <c r="C31" s="5">
        <v>0.010416666666666666</v>
      </c>
      <c r="D31" s="6"/>
      <c r="E31" s="6"/>
      <c r="F31" s="6">
        <v>0.25</v>
      </c>
      <c r="G31" s="6"/>
    </row>
    <row r="32" spans="1:7" ht="12">
      <c r="A32" s="3">
        <v>41648</v>
      </c>
      <c r="B32" s="4" t="s">
        <v>62</v>
      </c>
      <c r="C32" s="5">
        <v>0.010416666666666666</v>
      </c>
      <c r="D32" s="6"/>
      <c r="E32" s="6"/>
      <c r="F32" s="6"/>
      <c r="G32" s="6">
        <v>0.25</v>
      </c>
    </row>
    <row r="33" spans="1:7" ht="12">
      <c r="A33" s="3">
        <v>41649</v>
      </c>
      <c r="B33" s="4" t="s">
        <v>63</v>
      </c>
      <c r="C33" s="5">
        <v>0.03125</v>
      </c>
      <c r="D33" s="6">
        <v>0.75</v>
      </c>
      <c r="E33" s="6"/>
      <c r="F33" s="6"/>
      <c r="G33" s="6"/>
    </row>
    <row r="34" spans="1:7" ht="12">
      <c r="A34" s="3">
        <v>41649</v>
      </c>
      <c r="B34" s="4" t="s">
        <v>64</v>
      </c>
      <c r="C34" s="5">
        <v>0.010416666666666666</v>
      </c>
      <c r="D34" s="6">
        <v>0.25</v>
      </c>
      <c r="E34" s="6"/>
      <c r="F34" s="6"/>
      <c r="G34" s="6"/>
    </row>
    <row r="35" spans="1:7" ht="12">
      <c r="A35" s="3">
        <v>41649</v>
      </c>
      <c r="B35" s="4" t="s">
        <v>65</v>
      </c>
      <c r="C35" s="5">
        <v>0.020833333333333332</v>
      </c>
      <c r="D35" s="6">
        <v>0.5</v>
      </c>
      <c r="E35" s="6"/>
      <c r="F35" s="6"/>
      <c r="G35" s="6"/>
    </row>
    <row r="36" spans="1:7" ht="12">
      <c r="A36" s="3">
        <v>41649</v>
      </c>
      <c r="B36" s="4" t="s">
        <v>66</v>
      </c>
      <c r="C36" s="5">
        <v>0.010416666666666666</v>
      </c>
      <c r="D36" s="6"/>
      <c r="E36" s="6"/>
      <c r="F36" s="6"/>
      <c r="G36" s="6">
        <v>0.25</v>
      </c>
    </row>
    <row r="37" spans="1:7" ht="12">
      <c r="A37" s="3">
        <v>41649</v>
      </c>
      <c r="B37" s="4" t="s">
        <v>38</v>
      </c>
      <c r="C37" s="5">
        <v>0.020833333333333332</v>
      </c>
      <c r="D37" s="6"/>
      <c r="E37" s="6"/>
      <c r="F37" s="6"/>
      <c r="G37" s="6">
        <v>0.5</v>
      </c>
    </row>
    <row r="38" spans="1:7" ht="12">
      <c r="A38" s="3">
        <v>41649</v>
      </c>
      <c r="B38" s="4" t="s">
        <v>67</v>
      </c>
      <c r="C38" s="5">
        <v>0.020833333333333332</v>
      </c>
      <c r="D38" s="6">
        <v>0.5</v>
      </c>
      <c r="E38" s="6"/>
      <c r="F38" s="6"/>
      <c r="G38" s="6"/>
    </row>
    <row r="39" spans="1:7" ht="12">
      <c r="A39" s="3">
        <v>41649</v>
      </c>
      <c r="B39" s="4" t="s">
        <v>64</v>
      </c>
      <c r="C39" s="5">
        <v>0.010416666666666666</v>
      </c>
      <c r="D39" s="6">
        <v>0.25</v>
      </c>
      <c r="E39" s="6"/>
      <c r="F39" s="6"/>
      <c r="G39" s="6"/>
    </row>
    <row r="40" spans="1:7" ht="12">
      <c r="A40" s="3">
        <v>41649</v>
      </c>
      <c r="B40" s="4" t="s">
        <v>68</v>
      </c>
      <c r="C40" s="5">
        <v>0.020833333333333332</v>
      </c>
      <c r="D40" s="6">
        <v>0.5</v>
      </c>
      <c r="E40" s="6"/>
      <c r="F40" s="6"/>
      <c r="G40" s="6"/>
    </row>
    <row r="41" spans="1:7" ht="12">
      <c r="A41" s="3">
        <v>41649</v>
      </c>
      <c r="B41" s="4" t="s">
        <v>69</v>
      </c>
      <c r="C41" s="5">
        <v>0.010416666666666666</v>
      </c>
      <c r="D41" s="6">
        <v>0.25</v>
      </c>
      <c r="E41" s="6"/>
      <c r="F41" s="6"/>
      <c r="G41" s="6"/>
    </row>
    <row r="42" spans="1:7" ht="12">
      <c r="A42" s="3">
        <v>41649</v>
      </c>
      <c r="B42" s="4" t="s">
        <v>70</v>
      </c>
      <c r="C42" s="5">
        <v>0.020833333333333332</v>
      </c>
      <c r="D42" s="6">
        <v>0.5</v>
      </c>
      <c r="E42" s="6"/>
      <c r="F42" s="6"/>
      <c r="G42" s="6"/>
    </row>
    <row r="43" spans="1:7" ht="12">
      <c r="A43" s="3">
        <v>41649</v>
      </c>
      <c r="B43" s="4" t="s">
        <v>49</v>
      </c>
      <c r="C43" s="5">
        <v>0.010416666666666666</v>
      </c>
      <c r="D43" s="6"/>
      <c r="E43" s="6">
        <v>0.25</v>
      </c>
      <c r="F43" s="6"/>
      <c r="G43" s="6"/>
    </row>
    <row r="44" spans="1:7" ht="12">
      <c r="A44" s="3">
        <v>41649</v>
      </c>
      <c r="B44" s="4" t="s">
        <v>71</v>
      </c>
      <c r="C44" s="5">
        <v>0.010416666666666666</v>
      </c>
      <c r="D44" s="6"/>
      <c r="E44" s="6">
        <v>0.25</v>
      </c>
      <c r="F44" s="6"/>
      <c r="G44" s="6"/>
    </row>
    <row r="45" spans="1:7" ht="12">
      <c r="A45" s="3">
        <v>41649</v>
      </c>
      <c r="B45" s="4" t="s">
        <v>72</v>
      </c>
      <c r="C45" s="5">
        <v>0.052083333333333336</v>
      </c>
      <c r="D45" s="6"/>
      <c r="E45" s="6"/>
      <c r="F45" s="6">
        <v>1.25</v>
      </c>
      <c r="G45" s="6"/>
    </row>
    <row r="46" spans="1:7" ht="12">
      <c r="A46" s="3">
        <v>41649</v>
      </c>
      <c r="B46" s="4" t="s">
        <v>56</v>
      </c>
      <c r="C46" s="5">
        <v>0.041666666666666664</v>
      </c>
      <c r="D46" s="6"/>
      <c r="E46" s="6"/>
      <c r="F46" s="6"/>
      <c r="G46" s="6">
        <v>1</v>
      </c>
    </row>
    <row r="47" spans="1:7" ht="12">
      <c r="A47" s="3">
        <v>41652</v>
      </c>
      <c r="B47" s="4" t="s">
        <v>74</v>
      </c>
      <c r="C47" s="5">
        <v>0.03125</v>
      </c>
      <c r="D47" s="6"/>
      <c r="E47" s="6"/>
      <c r="F47" s="6">
        <v>0.75</v>
      </c>
      <c r="G47" s="6"/>
    </row>
    <row r="48" spans="1:7" ht="12">
      <c r="A48" s="3">
        <v>41652</v>
      </c>
      <c r="B48" s="4" t="s">
        <v>73</v>
      </c>
      <c r="C48" s="5">
        <v>0.10416666666666667</v>
      </c>
      <c r="D48" s="6"/>
      <c r="E48" s="6"/>
      <c r="F48" s="6">
        <v>2.5</v>
      </c>
      <c r="G48" s="6"/>
    </row>
    <row r="49" spans="1:7" ht="12">
      <c r="A49" s="3">
        <v>41652</v>
      </c>
      <c r="B49" s="4" t="s">
        <v>75</v>
      </c>
      <c r="C49" s="5">
        <v>0.020833333333333332</v>
      </c>
      <c r="D49" s="6"/>
      <c r="E49" s="6"/>
      <c r="F49" s="6">
        <v>0.5</v>
      </c>
      <c r="G49" s="6"/>
    </row>
    <row r="50" spans="1:7" ht="12">
      <c r="A50" s="3">
        <v>41652</v>
      </c>
      <c r="B50" s="4" t="s">
        <v>29</v>
      </c>
      <c r="C50" s="5">
        <v>0.010416666666666666</v>
      </c>
      <c r="D50" s="6"/>
      <c r="E50" s="6"/>
      <c r="F50" s="6"/>
      <c r="G50" s="6">
        <v>0.25</v>
      </c>
    </row>
    <row r="51" spans="1:7" ht="12">
      <c r="A51" s="3">
        <v>41652</v>
      </c>
      <c r="B51" s="4" t="s">
        <v>76</v>
      </c>
      <c r="C51" s="5">
        <v>0.041666666666666664</v>
      </c>
      <c r="D51" s="6"/>
      <c r="E51" s="6">
        <v>1</v>
      </c>
      <c r="F51" s="6"/>
      <c r="G51" s="6"/>
    </row>
    <row r="52" spans="1:7" ht="12">
      <c r="A52" s="3">
        <v>41652</v>
      </c>
      <c r="B52" s="4" t="s">
        <v>77</v>
      </c>
      <c r="C52" s="5">
        <v>0.041666666666666664</v>
      </c>
      <c r="D52" s="6"/>
      <c r="E52" s="6"/>
      <c r="F52" s="6">
        <v>0.75</v>
      </c>
      <c r="G52" s="6">
        <v>0.25</v>
      </c>
    </row>
    <row r="53" spans="1:7" ht="12">
      <c r="A53" s="3">
        <v>41652</v>
      </c>
      <c r="B53" s="4" t="s">
        <v>40</v>
      </c>
      <c r="C53" s="5">
        <v>0.020833333333333332</v>
      </c>
      <c r="D53" s="6"/>
      <c r="E53" s="6"/>
      <c r="F53" s="6">
        <v>0.5</v>
      </c>
      <c r="G53" s="6"/>
    </row>
    <row r="54" spans="1:7" ht="12">
      <c r="A54" s="3">
        <v>41652</v>
      </c>
      <c r="B54" s="4" t="s">
        <v>78</v>
      </c>
      <c r="C54" s="5">
        <v>0.010416666666666666</v>
      </c>
      <c r="D54" s="6">
        <v>0.25</v>
      </c>
      <c r="E54" s="6"/>
      <c r="F54" s="6"/>
      <c r="G54" s="6"/>
    </row>
    <row r="55" spans="1:7" ht="12">
      <c r="A55" s="3">
        <v>41652</v>
      </c>
      <c r="B55" s="4" t="s">
        <v>79</v>
      </c>
      <c r="C55" s="5">
        <v>0.020833333333333332</v>
      </c>
      <c r="D55" s="6"/>
      <c r="E55" s="6"/>
      <c r="F55" s="6">
        <v>0.5</v>
      </c>
      <c r="G55" s="6"/>
    </row>
    <row r="56" spans="1:7" ht="12">
      <c r="A56" s="3">
        <v>41652</v>
      </c>
      <c r="B56" s="4" t="s">
        <v>80</v>
      </c>
      <c r="C56" s="5">
        <v>0.010416666666666666</v>
      </c>
      <c r="D56" s="6"/>
      <c r="E56" s="6">
        <v>0.25</v>
      </c>
      <c r="F56" s="6"/>
      <c r="G56" s="6"/>
    </row>
    <row r="57" spans="1:7" ht="12">
      <c r="A57" s="3">
        <v>41652</v>
      </c>
      <c r="B57" s="4" t="s">
        <v>81</v>
      </c>
      <c r="C57" s="5">
        <v>0.020833333333333332</v>
      </c>
      <c r="D57" s="6"/>
      <c r="E57" s="6"/>
      <c r="F57" s="6"/>
      <c r="G57" s="6">
        <v>0.5</v>
      </c>
    </row>
    <row r="58" spans="1:7" ht="12">
      <c r="A58" s="3">
        <v>41652</v>
      </c>
      <c r="B58" s="4" t="s">
        <v>44</v>
      </c>
      <c r="C58" s="5">
        <v>0.010416666666666666</v>
      </c>
      <c r="D58" s="6"/>
      <c r="E58" s="6"/>
      <c r="F58" s="6">
        <v>0.25</v>
      </c>
      <c r="G58" s="6"/>
    </row>
    <row r="59" spans="1:7" ht="12">
      <c r="A59" s="3">
        <v>41652</v>
      </c>
      <c r="B59" s="4" t="s">
        <v>82</v>
      </c>
      <c r="C59" s="5">
        <v>0.09375</v>
      </c>
      <c r="D59" s="6"/>
      <c r="E59" s="6"/>
      <c r="F59" s="6"/>
      <c r="G59" s="6">
        <v>2.25</v>
      </c>
    </row>
    <row r="60" spans="1:7" ht="12">
      <c r="A60" s="3">
        <v>41653</v>
      </c>
      <c r="B60" s="4" t="s">
        <v>83</v>
      </c>
      <c r="C60" s="5">
        <v>0.020833333333333332</v>
      </c>
      <c r="D60" s="6"/>
      <c r="E60" s="6"/>
      <c r="F60" s="6"/>
      <c r="G60" s="6">
        <v>0.5</v>
      </c>
    </row>
    <row r="61" spans="1:7" ht="12">
      <c r="A61" s="3">
        <v>41653</v>
      </c>
      <c r="B61" s="4" t="s">
        <v>49</v>
      </c>
      <c r="C61" s="5">
        <v>0.020833333333333332</v>
      </c>
      <c r="D61" s="6"/>
      <c r="E61" s="6">
        <v>0.5</v>
      </c>
      <c r="F61" s="6"/>
      <c r="G61" s="6"/>
    </row>
    <row r="62" spans="1:7" ht="12">
      <c r="A62" s="3">
        <v>41653</v>
      </c>
      <c r="B62" s="4" t="s">
        <v>71</v>
      </c>
      <c r="C62" s="5">
        <v>0.010416666666666666</v>
      </c>
      <c r="D62" s="6"/>
      <c r="E62" s="6">
        <v>0.25</v>
      </c>
      <c r="F62" s="6"/>
      <c r="G62" s="6"/>
    </row>
    <row r="63" spans="1:7" ht="12">
      <c r="A63" s="3">
        <v>41653</v>
      </c>
      <c r="B63" s="4" t="s">
        <v>71</v>
      </c>
      <c r="C63" s="5">
        <v>0.010416666666666666</v>
      </c>
      <c r="D63" s="6"/>
      <c r="E63" s="6">
        <v>0.25</v>
      </c>
      <c r="F63" s="6"/>
      <c r="G63" s="6"/>
    </row>
    <row r="64" spans="1:7" ht="12">
      <c r="A64" s="3">
        <v>41653</v>
      </c>
      <c r="B64" s="4" t="s">
        <v>81</v>
      </c>
      <c r="C64" s="5">
        <v>0.010416666666666666</v>
      </c>
      <c r="D64" s="6"/>
      <c r="E64" s="6"/>
      <c r="F64" s="6"/>
      <c r="G64" s="6">
        <v>0.25</v>
      </c>
    </row>
    <row r="65" spans="1:7" ht="12">
      <c r="A65" s="3">
        <v>41653</v>
      </c>
      <c r="B65" s="4" t="s">
        <v>29</v>
      </c>
      <c r="C65" s="5">
        <v>0.020833333333333332</v>
      </c>
      <c r="D65" s="6"/>
      <c r="E65" s="6"/>
      <c r="F65" s="6"/>
      <c r="G65" s="6">
        <v>0.5</v>
      </c>
    </row>
    <row r="66" spans="1:7" ht="12">
      <c r="A66" s="3">
        <v>41653</v>
      </c>
      <c r="B66" s="4" t="s">
        <v>39</v>
      </c>
      <c r="C66" s="5">
        <v>0.0625</v>
      </c>
      <c r="D66" s="6"/>
      <c r="E66" s="6"/>
      <c r="F66" s="6"/>
      <c r="G66" s="6">
        <v>1.5</v>
      </c>
    </row>
    <row r="67" spans="1:7" ht="12">
      <c r="A67" s="3">
        <v>41653</v>
      </c>
      <c r="B67" s="4" t="s">
        <v>84</v>
      </c>
      <c r="C67" s="5">
        <v>0.010416666666666666</v>
      </c>
      <c r="D67" s="6"/>
      <c r="E67" s="6"/>
      <c r="F67" s="6">
        <v>0.25</v>
      </c>
      <c r="G67" s="6"/>
    </row>
    <row r="68" spans="1:7" ht="12">
      <c r="A68" s="3">
        <v>41653</v>
      </c>
      <c r="B68" s="4" t="s">
        <v>76</v>
      </c>
      <c r="C68" s="5">
        <v>0.010416666666666666</v>
      </c>
      <c r="D68" s="6"/>
      <c r="E68" s="6">
        <v>0.25</v>
      </c>
      <c r="F68" s="6"/>
      <c r="G68" s="6"/>
    </row>
    <row r="69" spans="1:7" ht="12">
      <c r="A69" s="3">
        <v>41653</v>
      </c>
      <c r="B69" s="4" t="s">
        <v>49</v>
      </c>
      <c r="C69" s="5">
        <v>0.010416666666666666</v>
      </c>
      <c r="D69" s="6"/>
      <c r="E69" s="6">
        <v>0.25</v>
      </c>
      <c r="F69" s="6"/>
      <c r="G69" s="6"/>
    </row>
    <row r="70" spans="1:7" ht="12">
      <c r="A70" s="3">
        <v>41653</v>
      </c>
      <c r="B70" s="4" t="s">
        <v>85</v>
      </c>
      <c r="C70" s="5">
        <v>0.010416666666666666</v>
      </c>
      <c r="D70" s="6"/>
      <c r="E70" s="6">
        <v>0.25</v>
      </c>
      <c r="F70" s="6"/>
      <c r="G70" s="6"/>
    </row>
    <row r="71" spans="1:7" ht="12">
      <c r="A71" s="3">
        <v>41653</v>
      </c>
      <c r="B71" s="4" t="s">
        <v>49</v>
      </c>
      <c r="C71" s="5">
        <v>0.010416666666666666</v>
      </c>
      <c r="D71" s="6"/>
      <c r="E71" s="6">
        <v>0.25</v>
      </c>
      <c r="F71" s="6"/>
      <c r="G71" s="6"/>
    </row>
    <row r="72" spans="1:7" ht="12">
      <c r="A72" s="3">
        <v>41653</v>
      </c>
      <c r="B72" s="4" t="s">
        <v>40</v>
      </c>
      <c r="C72" s="5">
        <v>0.03125</v>
      </c>
      <c r="D72" s="6"/>
      <c r="E72" s="6"/>
      <c r="F72" s="6"/>
      <c r="G72" s="6">
        <v>0.75</v>
      </c>
    </row>
    <row r="73" spans="1:7" ht="12">
      <c r="A73" s="3">
        <v>41653</v>
      </c>
      <c r="B73" s="4" t="s">
        <v>49</v>
      </c>
      <c r="C73" s="5">
        <v>0.020833333333333332</v>
      </c>
      <c r="D73" s="6"/>
      <c r="E73" s="6">
        <v>0.5</v>
      </c>
      <c r="F73" s="6"/>
      <c r="G73" s="6"/>
    </row>
    <row r="74" spans="1:7" ht="12">
      <c r="A74" s="3">
        <v>41653</v>
      </c>
      <c r="B74" s="4" t="s">
        <v>49</v>
      </c>
      <c r="C74" s="5">
        <v>0.020833333333333332</v>
      </c>
      <c r="D74" s="6"/>
      <c r="E74" s="6">
        <v>0.5</v>
      </c>
      <c r="F74" s="6"/>
      <c r="G74" s="6"/>
    </row>
    <row r="75" spans="1:7" ht="12">
      <c r="A75" s="3">
        <v>41653</v>
      </c>
      <c r="B75" s="4" t="s">
        <v>86</v>
      </c>
      <c r="C75" s="5">
        <v>0.03125</v>
      </c>
      <c r="D75" s="6"/>
      <c r="E75" s="6"/>
      <c r="F75" s="6">
        <v>0.75</v>
      </c>
      <c r="G75" s="6"/>
    </row>
    <row r="76" spans="1:7" ht="12">
      <c r="A76" s="3">
        <v>41653</v>
      </c>
      <c r="B76" s="4" t="s">
        <v>87</v>
      </c>
      <c r="C76" s="5">
        <v>0.010416666666666666</v>
      </c>
      <c r="D76" s="6"/>
      <c r="E76" s="6"/>
      <c r="F76" s="6">
        <v>0.25</v>
      </c>
      <c r="G76" s="6"/>
    </row>
    <row r="77" spans="1:7" ht="12">
      <c r="A77" s="3">
        <v>41653</v>
      </c>
      <c r="B77" s="4" t="s">
        <v>88</v>
      </c>
      <c r="C77" s="5">
        <v>0.020833333333333332</v>
      </c>
      <c r="D77" s="6"/>
      <c r="E77" s="6"/>
      <c r="F77" s="6">
        <v>0.5</v>
      </c>
      <c r="G77" s="6"/>
    </row>
    <row r="78" spans="1:7" ht="12">
      <c r="A78" s="3">
        <v>41653</v>
      </c>
      <c r="B78" s="4" t="s">
        <v>89</v>
      </c>
      <c r="C78" s="5">
        <v>0.0625</v>
      </c>
      <c r="D78" s="6"/>
      <c r="E78" s="6"/>
      <c r="F78" s="6">
        <v>1.5</v>
      </c>
      <c r="G78" s="6"/>
    </row>
    <row r="79" spans="1:7" ht="12">
      <c r="A79" s="3">
        <v>41654</v>
      </c>
      <c r="B79" s="4" t="s">
        <v>90</v>
      </c>
      <c r="C79" s="5">
        <v>0.041666666666666664</v>
      </c>
      <c r="D79" s="6">
        <v>1</v>
      </c>
      <c r="E79" s="6"/>
      <c r="F79" s="6"/>
      <c r="G79" s="6"/>
    </row>
    <row r="80" spans="1:7" ht="12">
      <c r="A80" s="3">
        <v>41654</v>
      </c>
      <c r="B80" s="4" t="s">
        <v>29</v>
      </c>
      <c r="C80" s="5">
        <v>0.020833333333333332</v>
      </c>
      <c r="D80" s="6"/>
      <c r="E80" s="6"/>
      <c r="F80" s="6"/>
      <c r="G80" s="6">
        <v>0.5</v>
      </c>
    </row>
    <row r="81" spans="1:7" ht="12">
      <c r="A81" s="3">
        <v>41654</v>
      </c>
      <c r="B81" s="4" t="s">
        <v>40</v>
      </c>
      <c r="C81" s="5">
        <v>0.020833333333333332</v>
      </c>
      <c r="D81" s="6"/>
      <c r="E81" s="6"/>
      <c r="F81" s="6"/>
      <c r="G81" s="6">
        <v>0.5</v>
      </c>
    </row>
    <row r="82" spans="1:7" ht="12">
      <c r="A82" s="3">
        <v>41654</v>
      </c>
      <c r="B82" s="4" t="s">
        <v>91</v>
      </c>
      <c r="C82" s="5">
        <v>0.041666666666666664</v>
      </c>
      <c r="D82" s="6"/>
      <c r="E82" s="6"/>
      <c r="F82" s="6">
        <v>1</v>
      </c>
      <c r="G82" s="6"/>
    </row>
    <row r="83" spans="1:7" ht="12">
      <c r="A83" s="3">
        <v>41654</v>
      </c>
      <c r="B83" s="4" t="s">
        <v>92</v>
      </c>
      <c r="C83" s="5">
        <v>0.041666666666666664</v>
      </c>
      <c r="D83" s="6"/>
      <c r="E83" s="6"/>
      <c r="F83" s="6">
        <v>1</v>
      </c>
      <c r="G83" s="6"/>
    </row>
    <row r="84" spans="1:7" ht="12">
      <c r="A84" s="3">
        <v>41654</v>
      </c>
      <c r="B84" s="4" t="s">
        <v>90</v>
      </c>
      <c r="C84" s="5">
        <v>0.041666666666666664</v>
      </c>
      <c r="D84" s="6">
        <v>1</v>
      </c>
      <c r="E84" s="6"/>
      <c r="F84" s="6"/>
      <c r="G84" s="6"/>
    </row>
    <row r="85" spans="1:7" ht="12">
      <c r="A85" s="3">
        <v>41655</v>
      </c>
      <c r="B85" s="4" t="s">
        <v>29</v>
      </c>
      <c r="C85" s="5">
        <v>0.041666666666666664</v>
      </c>
      <c r="D85" s="6"/>
      <c r="E85" s="6"/>
      <c r="F85" s="6"/>
      <c r="G85" s="6">
        <v>1</v>
      </c>
    </row>
    <row r="86" spans="1:7" ht="12">
      <c r="A86" s="3">
        <v>41655</v>
      </c>
      <c r="B86" s="4" t="s">
        <v>93</v>
      </c>
      <c r="C86" s="5">
        <v>0.020833333333333332</v>
      </c>
      <c r="D86" s="6"/>
      <c r="E86" s="6">
        <v>0.5</v>
      </c>
      <c r="F86" s="6"/>
      <c r="G86" s="6"/>
    </row>
    <row r="87" spans="1:7" ht="12">
      <c r="A87" s="3">
        <v>41655</v>
      </c>
      <c r="B87" s="4" t="s">
        <v>94</v>
      </c>
      <c r="C87" s="5">
        <v>0.020833333333333332</v>
      </c>
      <c r="D87" s="6"/>
      <c r="E87" s="6"/>
      <c r="F87" s="6">
        <v>0.5</v>
      </c>
      <c r="G87" s="6"/>
    </row>
    <row r="88" spans="1:7" ht="12">
      <c r="A88" s="3">
        <v>41656</v>
      </c>
      <c r="B88" s="4" t="s">
        <v>95</v>
      </c>
      <c r="C88" s="5">
        <v>0.010416666666666666</v>
      </c>
      <c r="D88" s="6"/>
      <c r="E88" s="6"/>
      <c r="F88" s="6">
        <v>0.25</v>
      </c>
      <c r="G88" s="6"/>
    </row>
    <row r="89" spans="1:7" ht="12">
      <c r="A89" s="3">
        <v>41656</v>
      </c>
      <c r="B89" s="4" t="s">
        <v>49</v>
      </c>
      <c r="C89" s="5">
        <v>0.041666666666666664</v>
      </c>
      <c r="D89" s="6"/>
      <c r="E89" s="6">
        <v>1</v>
      </c>
      <c r="F89" s="6"/>
      <c r="G89" s="6"/>
    </row>
    <row r="90" spans="1:7" ht="12">
      <c r="A90" s="3">
        <v>41656</v>
      </c>
      <c r="B90" s="4" t="s">
        <v>96</v>
      </c>
      <c r="C90" s="5">
        <v>0.0625</v>
      </c>
      <c r="D90" s="6"/>
      <c r="E90" s="6"/>
      <c r="F90" s="6">
        <v>1.5</v>
      </c>
      <c r="G90" s="6"/>
    </row>
    <row r="91" spans="1:7" ht="12">
      <c r="A91" s="3">
        <v>41656</v>
      </c>
      <c r="B91" s="4" t="s">
        <v>49</v>
      </c>
      <c r="C91" s="5">
        <v>0.010416666666666666</v>
      </c>
      <c r="D91" s="6"/>
      <c r="E91" s="6">
        <v>0.25</v>
      </c>
      <c r="F91" s="6"/>
      <c r="G91" s="6"/>
    </row>
    <row r="92" spans="1:7" ht="12">
      <c r="A92" s="3">
        <v>41656</v>
      </c>
      <c r="B92" s="4" t="s">
        <v>97</v>
      </c>
      <c r="C92" s="5">
        <v>0.020833333333333332</v>
      </c>
      <c r="D92" s="6"/>
      <c r="E92" s="6"/>
      <c r="F92" s="6"/>
      <c r="G92" s="6">
        <v>0.5</v>
      </c>
    </row>
    <row r="93" spans="1:7" ht="12">
      <c r="A93" s="3">
        <v>41656</v>
      </c>
      <c r="B93" s="4" t="s">
        <v>98</v>
      </c>
      <c r="C93" s="5">
        <v>0.0625</v>
      </c>
      <c r="D93" s="6">
        <v>1.5</v>
      </c>
      <c r="E93" s="6"/>
      <c r="F93" s="6"/>
      <c r="G93" s="6"/>
    </row>
    <row r="94" spans="1:7" ht="12">
      <c r="A94" s="3">
        <v>41656</v>
      </c>
      <c r="B94" s="4" t="s">
        <v>99</v>
      </c>
      <c r="C94" s="5">
        <v>0.020833333333333332</v>
      </c>
      <c r="D94" s="6">
        <v>0.5</v>
      </c>
      <c r="E94" s="6"/>
      <c r="F94" s="6"/>
      <c r="G94" s="6"/>
    </row>
    <row r="95" spans="1:7" ht="12">
      <c r="A95" s="3">
        <v>41656</v>
      </c>
      <c r="B95" s="4" t="s">
        <v>100</v>
      </c>
      <c r="C95" s="5">
        <v>0.020833333333333332</v>
      </c>
      <c r="D95" s="6">
        <v>0.5</v>
      </c>
      <c r="E95" s="6"/>
      <c r="F95" s="6"/>
      <c r="G95" s="6"/>
    </row>
    <row r="96" spans="1:7" ht="12">
      <c r="A96" s="3">
        <v>41656</v>
      </c>
      <c r="B96" s="4" t="s">
        <v>101</v>
      </c>
      <c r="C96" s="5">
        <v>0.041666666666666664</v>
      </c>
      <c r="D96" s="6"/>
      <c r="E96" s="6"/>
      <c r="F96" s="6">
        <v>1</v>
      </c>
      <c r="G96" s="6"/>
    </row>
    <row r="97" spans="1:7" ht="12">
      <c r="A97" s="3">
        <v>41656</v>
      </c>
      <c r="B97" s="4" t="s">
        <v>102</v>
      </c>
      <c r="C97" s="5">
        <v>0.03125</v>
      </c>
      <c r="D97" s="6"/>
      <c r="E97" s="6"/>
      <c r="F97" s="6"/>
      <c r="G97" s="6">
        <v>0.75</v>
      </c>
    </row>
    <row r="98" spans="1:8" ht="12">
      <c r="A98" s="3"/>
      <c r="B98" s="4"/>
      <c r="C98" s="5"/>
      <c r="D98" s="2" t="s">
        <v>7</v>
      </c>
      <c r="E98" s="2" t="s">
        <v>8</v>
      </c>
      <c r="F98" s="2" t="s">
        <v>9</v>
      </c>
      <c r="G98" s="2" t="s">
        <v>10</v>
      </c>
      <c r="H98" s="18" t="s">
        <v>130</v>
      </c>
    </row>
    <row r="99" spans="1:8" ht="12">
      <c r="A99" s="3"/>
      <c r="B99" s="4" t="s">
        <v>13</v>
      </c>
      <c r="C99" s="5">
        <f>SUM(D99:G99)</f>
        <v>56.75</v>
      </c>
      <c r="D99" s="6">
        <f>SUM(D5:D97)</f>
        <v>11.25</v>
      </c>
      <c r="E99" s="6">
        <f>SUM(E5:E97)</f>
        <v>7.25</v>
      </c>
      <c r="F99" s="6">
        <f>SUM(F5:F97)</f>
        <v>17.5</v>
      </c>
      <c r="G99" s="6">
        <f>SUM(G5:G97)</f>
        <v>20.75</v>
      </c>
      <c r="H99" s="14">
        <f>SUM(D99+E99+F99+G99)</f>
        <v>56.75</v>
      </c>
    </row>
    <row r="100" ht="12">
      <c r="B100" s="16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65">
      <selection activeCell="B47" sqref="B47"/>
    </sheetView>
  </sheetViews>
  <sheetFormatPr defaultColWidth="11.421875" defaultRowHeight="12.75"/>
  <cols>
    <col min="2" max="2" width="118.7109375" style="0" customWidth="1"/>
    <col min="7" max="7" width="10.7109375" style="0" customWidth="1"/>
    <col min="8" max="8" width="13.2812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41659</v>
      </c>
      <c r="B5" s="11" t="s">
        <v>103</v>
      </c>
      <c r="C5" s="13">
        <v>0.125</v>
      </c>
      <c r="D5" s="2"/>
      <c r="E5" s="2"/>
      <c r="F5" s="2"/>
      <c r="G5" s="15">
        <v>3</v>
      </c>
    </row>
    <row r="6" spans="1:7" ht="12">
      <c r="A6" s="3">
        <v>41659</v>
      </c>
      <c r="B6" s="4" t="s">
        <v>104</v>
      </c>
      <c r="C6" s="5">
        <v>0.08333333333333333</v>
      </c>
      <c r="D6" s="6"/>
      <c r="E6" s="6"/>
      <c r="F6" s="6">
        <v>2</v>
      </c>
      <c r="G6" s="6"/>
    </row>
    <row r="7" spans="1:7" ht="12">
      <c r="A7" s="3">
        <v>41659</v>
      </c>
      <c r="B7" s="4" t="s">
        <v>105</v>
      </c>
      <c r="C7" s="5">
        <v>0.08333333333333333</v>
      </c>
      <c r="D7" s="6"/>
      <c r="E7" s="6">
        <v>2</v>
      </c>
      <c r="F7" s="6"/>
      <c r="G7" s="6"/>
    </row>
    <row r="8" spans="1:7" ht="12">
      <c r="A8" s="3">
        <v>41659</v>
      </c>
      <c r="B8" s="17" t="s">
        <v>39</v>
      </c>
      <c r="C8" s="5">
        <v>0.041666666666666664</v>
      </c>
      <c r="D8" s="6"/>
      <c r="E8" s="6"/>
      <c r="F8" s="6"/>
      <c r="G8" s="6">
        <v>1</v>
      </c>
    </row>
    <row r="9" spans="1:7" ht="12">
      <c r="A9" s="3">
        <v>41659</v>
      </c>
      <c r="B9" s="4" t="s">
        <v>40</v>
      </c>
      <c r="C9" s="5">
        <v>0.020833333333333332</v>
      </c>
      <c r="D9" s="6"/>
      <c r="E9" s="6"/>
      <c r="F9" s="6"/>
      <c r="G9" s="6">
        <v>0.5</v>
      </c>
    </row>
    <row r="10" spans="1:7" ht="12">
      <c r="A10" s="3">
        <v>41659</v>
      </c>
      <c r="B10" s="4" t="s">
        <v>106</v>
      </c>
      <c r="C10" s="5">
        <v>0.0625</v>
      </c>
      <c r="D10" s="6"/>
      <c r="E10" s="6"/>
      <c r="F10" s="6">
        <v>1.5</v>
      </c>
      <c r="G10" s="6"/>
    </row>
    <row r="11" spans="1:7" ht="12">
      <c r="A11" s="3">
        <v>41659</v>
      </c>
      <c r="B11" s="4" t="s">
        <v>89</v>
      </c>
      <c r="C11" s="5">
        <v>0.0625</v>
      </c>
      <c r="D11" s="6"/>
      <c r="E11" s="6"/>
      <c r="F11" s="6">
        <v>1.5</v>
      </c>
      <c r="G11" s="6"/>
    </row>
    <row r="12" spans="1:7" ht="12">
      <c r="A12" s="3">
        <v>41660</v>
      </c>
      <c r="B12" s="4" t="s">
        <v>29</v>
      </c>
      <c r="C12" s="5">
        <v>0.0625</v>
      </c>
      <c r="D12" s="6"/>
      <c r="E12" s="6"/>
      <c r="F12" s="6"/>
      <c r="G12" s="6">
        <v>1.5</v>
      </c>
    </row>
    <row r="13" spans="1:7" ht="12">
      <c r="A13" s="3">
        <v>41660</v>
      </c>
      <c r="B13" s="4" t="s">
        <v>107</v>
      </c>
      <c r="C13" s="5">
        <v>0.08333333333333333</v>
      </c>
      <c r="D13" s="6"/>
      <c r="E13" s="6"/>
      <c r="F13" s="6"/>
      <c r="G13" s="6">
        <v>2</v>
      </c>
    </row>
    <row r="14" spans="1:7" ht="12">
      <c r="A14" s="3">
        <v>41660</v>
      </c>
      <c r="B14" s="4" t="s">
        <v>108</v>
      </c>
      <c r="C14" s="5">
        <v>0.041666666666666664</v>
      </c>
      <c r="D14" s="6"/>
      <c r="E14" s="6">
        <v>1</v>
      </c>
      <c r="F14" s="6"/>
      <c r="G14" s="6"/>
    </row>
    <row r="15" spans="1:7" ht="12">
      <c r="A15" s="3">
        <v>41660</v>
      </c>
      <c r="B15" s="4" t="s">
        <v>109</v>
      </c>
      <c r="C15" s="5">
        <v>0.020833333333333332</v>
      </c>
      <c r="D15" s="6"/>
      <c r="E15" s="6"/>
      <c r="F15" s="6">
        <v>0.5</v>
      </c>
      <c r="G15" s="6"/>
    </row>
    <row r="16" spans="1:7" ht="12">
      <c r="A16" s="3">
        <v>41660</v>
      </c>
      <c r="B16" s="4" t="s">
        <v>110</v>
      </c>
      <c r="C16" s="5">
        <v>0.041666666666666664</v>
      </c>
      <c r="D16" s="6"/>
      <c r="E16" s="6"/>
      <c r="F16" s="6">
        <v>1</v>
      </c>
      <c r="G16" s="6"/>
    </row>
    <row r="17" spans="1:7" ht="12">
      <c r="A17" s="3">
        <v>41660</v>
      </c>
      <c r="B17" s="4" t="s">
        <v>111</v>
      </c>
      <c r="C17" s="5">
        <v>0.020833333333333332</v>
      </c>
      <c r="D17" s="6"/>
      <c r="E17" s="6"/>
      <c r="F17" s="6">
        <v>0.5</v>
      </c>
      <c r="G17" s="6"/>
    </row>
    <row r="18" spans="1:7" ht="12">
      <c r="A18" s="3">
        <v>41660</v>
      </c>
      <c r="B18" s="4" t="s">
        <v>112</v>
      </c>
      <c r="C18" s="5">
        <v>0.020833333333333332</v>
      </c>
      <c r="D18" s="6"/>
      <c r="E18" s="6"/>
      <c r="F18" s="6">
        <v>0.5</v>
      </c>
      <c r="G18" s="6"/>
    </row>
    <row r="19" spans="1:7" ht="12">
      <c r="A19" s="3">
        <v>41660</v>
      </c>
      <c r="B19" s="4" t="s">
        <v>113</v>
      </c>
      <c r="C19" s="5">
        <v>0.020833333333333332</v>
      </c>
      <c r="D19" s="6"/>
      <c r="E19" s="6"/>
      <c r="F19" s="6">
        <v>0.5</v>
      </c>
      <c r="G19" s="6"/>
    </row>
    <row r="20" spans="1:7" ht="12">
      <c r="A20" s="3">
        <v>41660</v>
      </c>
      <c r="B20" s="4" t="s">
        <v>114</v>
      </c>
      <c r="C20" s="5">
        <v>0.010416666666666666</v>
      </c>
      <c r="D20" s="6"/>
      <c r="E20" s="6">
        <v>0.25</v>
      </c>
      <c r="F20" s="6"/>
      <c r="G20" s="6"/>
    </row>
    <row r="21" spans="1:7" ht="12">
      <c r="A21" s="3">
        <v>41660</v>
      </c>
      <c r="B21" s="4" t="s">
        <v>115</v>
      </c>
      <c r="C21" s="5">
        <v>0.020833333333333332</v>
      </c>
      <c r="D21" s="6"/>
      <c r="E21" s="6"/>
      <c r="F21" s="6">
        <v>0.5</v>
      </c>
      <c r="G21" s="6"/>
    </row>
    <row r="22" spans="1:7" ht="12">
      <c r="A22" s="3">
        <v>41660</v>
      </c>
      <c r="B22" s="4" t="s">
        <v>116</v>
      </c>
      <c r="C22" s="5">
        <v>0.03125</v>
      </c>
      <c r="D22" s="6">
        <v>0.75</v>
      </c>
      <c r="E22" s="6"/>
      <c r="F22" s="6"/>
      <c r="G22" s="6"/>
    </row>
    <row r="23" spans="1:7" ht="12">
      <c r="A23" s="3">
        <v>41661</v>
      </c>
      <c r="B23" s="4" t="s">
        <v>29</v>
      </c>
      <c r="C23" s="5">
        <v>0.020833333333333332</v>
      </c>
      <c r="D23" s="6"/>
      <c r="E23" s="6"/>
      <c r="F23" s="6"/>
      <c r="G23" s="6">
        <v>0.5</v>
      </c>
    </row>
    <row r="24" spans="1:7" ht="12">
      <c r="A24" s="3">
        <v>41661</v>
      </c>
      <c r="B24" s="4" t="s">
        <v>117</v>
      </c>
      <c r="C24" s="5">
        <v>0.052083333333333336</v>
      </c>
      <c r="D24" s="6"/>
      <c r="E24" s="6"/>
      <c r="F24" s="6"/>
      <c r="G24" s="6">
        <v>1.25</v>
      </c>
    </row>
    <row r="25" spans="1:7" ht="12">
      <c r="A25" s="3">
        <v>41662</v>
      </c>
      <c r="B25" s="4" t="s">
        <v>118</v>
      </c>
      <c r="C25" s="5">
        <v>0.0625</v>
      </c>
      <c r="D25" s="6"/>
      <c r="E25" s="6"/>
      <c r="F25" s="6">
        <v>1.5</v>
      </c>
      <c r="G25" s="6"/>
    </row>
    <row r="26" spans="1:7" ht="12">
      <c r="A26" s="3">
        <v>41662</v>
      </c>
      <c r="B26" s="4" t="s">
        <v>119</v>
      </c>
      <c r="C26" s="5">
        <v>0.010416666666666666</v>
      </c>
      <c r="D26" s="6"/>
      <c r="E26" s="6">
        <v>0.25</v>
      </c>
      <c r="F26" s="6"/>
      <c r="G26" s="6"/>
    </row>
    <row r="27" spans="1:7" ht="12">
      <c r="A27" s="3">
        <v>41662</v>
      </c>
      <c r="B27" s="4" t="s">
        <v>120</v>
      </c>
      <c r="C27" s="5">
        <v>0.010416666666666666</v>
      </c>
      <c r="D27" s="6"/>
      <c r="E27" s="6"/>
      <c r="F27" s="6">
        <v>0.25</v>
      </c>
      <c r="G27" s="6"/>
    </row>
    <row r="28" spans="1:7" ht="12">
      <c r="A28" s="3">
        <v>41662</v>
      </c>
      <c r="B28" s="4" t="s">
        <v>121</v>
      </c>
      <c r="C28" s="5">
        <v>0.020833333333333332</v>
      </c>
      <c r="D28" s="6">
        <v>0.5</v>
      </c>
      <c r="E28" s="6"/>
      <c r="F28" s="6"/>
      <c r="G28" s="6"/>
    </row>
    <row r="29" spans="1:7" ht="12">
      <c r="A29" s="3">
        <v>41663</v>
      </c>
      <c r="B29" s="4" t="s">
        <v>122</v>
      </c>
      <c r="C29" s="5">
        <v>0.010416666666666666</v>
      </c>
      <c r="D29" s="6"/>
      <c r="E29" s="6">
        <v>0.25</v>
      </c>
      <c r="F29" s="6"/>
      <c r="G29" s="6"/>
    </row>
    <row r="30" spans="1:7" ht="12">
      <c r="A30" s="3">
        <v>41663</v>
      </c>
      <c r="B30" s="4" t="s">
        <v>123</v>
      </c>
      <c r="C30" s="5">
        <v>0.020833333333333332</v>
      </c>
      <c r="D30" s="6"/>
      <c r="E30" s="6">
        <v>0.5</v>
      </c>
      <c r="F30" s="6"/>
      <c r="G30" s="6"/>
    </row>
    <row r="31" spans="1:7" ht="12">
      <c r="A31" s="3">
        <v>41663</v>
      </c>
      <c r="B31" s="4" t="s">
        <v>29</v>
      </c>
      <c r="C31" s="5">
        <v>0.052083333333333336</v>
      </c>
      <c r="D31" s="6"/>
      <c r="E31" s="6"/>
      <c r="F31" s="6"/>
      <c r="G31" s="6">
        <v>1.25</v>
      </c>
    </row>
    <row r="32" spans="1:7" ht="12">
      <c r="A32" s="3">
        <v>41663</v>
      </c>
      <c r="B32" s="4" t="s">
        <v>124</v>
      </c>
      <c r="C32" s="5">
        <v>0.041666666666666664</v>
      </c>
      <c r="D32" s="6"/>
      <c r="E32" s="6"/>
      <c r="F32" s="6"/>
      <c r="G32" s="6">
        <v>1</v>
      </c>
    </row>
    <row r="33" spans="1:7" ht="12">
      <c r="A33" s="3">
        <v>41663</v>
      </c>
      <c r="B33" s="4" t="s">
        <v>125</v>
      </c>
      <c r="C33" s="5">
        <v>0.03125</v>
      </c>
      <c r="D33" s="6"/>
      <c r="E33" s="6"/>
      <c r="F33" s="6"/>
      <c r="G33" s="6">
        <v>0.75</v>
      </c>
    </row>
    <row r="34" spans="1:7" ht="12">
      <c r="A34" s="3">
        <v>41663</v>
      </c>
      <c r="B34" s="4" t="s">
        <v>126</v>
      </c>
      <c r="C34" s="5">
        <v>0.041666666666666664</v>
      </c>
      <c r="D34" s="6"/>
      <c r="E34" s="6">
        <v>1</v>
      </c>
      <c r="F34" s="6"/>
      <c r="G34" s="6"/>
    </row>
    <row r="35" spans="1:7" ht="12">
      <c r="A35" s="3">
        <v>41663</v>
      </c>
      <c r="B35" s="4" t="s">
        <v>116</v>
      </c>
      <c r="C35" s="5">
        <v>0.041666666666666664</v>
      </c>
      <c r="D35" s="6">
        <v>1</v>
      </c>
      <c r="E35" s="6"/>
      <c r="F35" s="6"/>
      <c r="G35" s="6"/>
    </row>
    <row r="36" spans="1:7" ht="12">
      <c r="A36" s="3">
        <v>41663</v>
      </c>
      <c r="B36" s="4" t="s">
        <v>68</v>
      </c>
      <c r="C36" s="5">
        <v>0.020833333333333332</v>
      </c>
      <c r="D36" s="6">
        <v>0.5</v>
      </c>
      <c r="E36" s="6"/>
      <c r="F36" s="6"/>
      <c r="G36" s="6"/>
    </row>
    <row r="37" spans="1:7" ht="12">
      <c r="A37" s="3">
        <v>41663</v>
      </c>
      <c r="B37" s="4" t="s">
        <v>100</v>
      </c>
      <c r="C37" s="5">
        <v>0.020833333333333332</v>
      </c>
      <c r="D37" s="6">
        <v>0.5</v>
      </c>
      <c r="E37" s="6"/>
      <c r="F37" s="6"/>
      <c r="G37" s="6"/>
    </row>
    <row r="38" spans="1:7" ht="12">
      <c r="A38" s="3">
        <v>41663</v>
      </c>
      <c r="B38" s="4" t="s">
        <v>127</v>
      </c>
      <c r="C38" s="5">
        <v>0.020833333333333332</v>
      </c>
      <c r="D38" s="6"/>
      <c r="E38" s="6">
        <v>0.5</v>
      </c>
      <c r="F38" s="6"/>
      <c r="G38" s="6"/>
    </row>
    <row r="39" spans="1:7" ht="12">
      <c r="A39" s="3">
        <v>41663</v>
      </c>
      <c r="B39" s="4" t="s">
        <v>113</v>
      </c>
      <c r="C39" s="5">
        <v>0.020833333333333332</v>
      </c>
      <c r="D39" s="6"/>
      <c r="E39" s="6"/>
      <c r="F39" s="6">
        <v>0.5</v>
      </c>
      <c r="G39" s="6"/>
    </row>
    <row r="40" spans="1:7" ht="12">
      <c r="A40" s="3">
        <v>41663</v>
      </c>
      <c r="B40" s="4" t="s">
        <v>128</v>
      </c>
      <c r="C40" s="5">
        <v>0.020833333333333332</v>
      </c>
      <c r="D40" s="6"/>
      <c r="E40" s="6"/>
      <c r="F40" s="6">
        <v>0.5</v>
      </c>
      <c r="G40" s="6"/>
    </row>
    <row r="41" spans="1:7" ht="12">
      <c r="A41" s="3">
        <v>41664</v>
      </c>
      <c r="B41" s="4" t="s">
        <v>129</v>
      </c>
      <c r="C41" s="5">
        <v>0.1875</v>
      </c>
      <c r="D41" s="6"/>
      <c r="E41" s="6"/>
      <c r="F41" s="6"/>
      <c r="G41" s="6">
        <v>4.5</v>
      </c>
    </row>
    <row r="42" spans="1:7" ht="12">
      <c r="A42" s="3">
        <v>41665</v>
      </c>
      <c r="B42" s="4" t="s">
        <v>132</v>
      </c>
      <c r="C42" s="5">
        <v>0.125</v>
      </c>
      <c r="D42" s="6"/>
      <c r="E42" s="6"/>
      <c r="F42" s="6"/>
      <c r="G42" s="6">
        <v>3</v>
      </c>
    </row>
    <row r="43" spans="1:7" ht="12">
      <c r="A43" s="3">
        <v>41665</v>
      </c>
      <c r="B43" s="4" t="s">
        <v>133</v>
      </c>
      <c r="C43" s="5">
        <v>0.08333333333333333</v>
      </c>
      <c r="D43" s="6"/>
      <c r="E43" s="6"/>
      <c r="F43" s="6"/>
      <c r="G43" s="6">
        <v>2</v>
      </c>
    </row>
    <row r="44" spans="1:7" ht="12">
      <c r="A44" s="3">
        <v>41665</v>
      </c>
      <c r="B44" s="4" t="s">
        <v>134</v>
      </c>
      <c r="C44" s="5">
        <v>0.08333333333333333</v>
      </c>
      <c r="D44" s="6"/>
      <c r="E44" s="6"/>
      <c r="F44" s="6"/>
      <c r="G44" s="6">
        <v>2</v>
      </c>
    </row>
    <row r="45" spans="1:7" ht="12">
      <c r="A45" s="3">
        <v>41666</v>
      </c>
      <c r="B45" s="4" t="s">
        <v>29</v>
      </c>
      <c r="C45" s="5">
        <v>0.020833333333333332</v>
      </c>
      <c r="D45" s="6"/>
      <c r="E45" s="6"/>
      <c r="F45" s="6"/>
      <c r="G45" s="6">
        <v>0.5</v>
      </c>
    </row>
    <row r="46" spans="1:7" ht="12">
      <c r="A46" s="3">
        <v>41666</v>
      </c>
      <c r="B46" s="4" t="s">
        <v>121</v>
      </c>
      <c r="C46" s="5">
        <v>0.03125</v>
      </c>
      <c r="D46" s="6">
        <v>0.75</v>
      </c>
      <c r="E46" s="6"/>
      <c r="F46" s="6"/>
      <c r="G46" s="6"/>
    </row>
    <row r="47" spans="1:7" ht="12">
      <c r="A47" s="3">
        <v>41666</v>
      </c>
      <c r="B47" s="4" t="s">
        <v>135</v>
      </c>
      <c r="C47" s="5">
        <v>0.010416666666666666</v>
      </c>
      <c r="D47" s="6">
        <v>0.25</v>
      </c>
      <c r="E47" s="6"/>
      <c r="F47" s="6"/>
      <c r="G47" s="6"/>
    </row>
    <row r="48" spans="1:7" ht="12">
      <c r="A48" s="3">
        <v>41666</v>
      </c>
      <c r="B48" s="4" t="s">
        <v>136</v>
      </c>
      <c r="C48" s="5">
        <v>0.020833333333333332</v>
      </c>
      <c r="D48" s="6"/>
      <c r="E48" s="6"/>
      <c r="F48" s="6">
        <v>0.5</v>
      </c>
      <c r="G48" s="6"/>
    </row>
    <row r="49" spans="1:7" ht="12">
      <c r="A49" s="3">
        <v>41666</v>
      </c>
      <c r="B49" s="4" t="s">
        <v>137</v>
      </c>
      <c r="C49" s="5">
        <v>0.020833333333333332</v>
      </c>
      <c r="D49" s="6"/>
      <c r="E49" s="6"/>
      <c r="F49" s="6">
        <v>0.5</v>
      </c>
      <c r="G49" s="6"/>
    </row>
    <row r="50" spans="1:7" ht="12">
      <c r="A50" s="3">
        <v>41666</v>
      </c>
      <c r="B50" s="4" t="s">
        <v>138</v>
      </c>
      <c r="C50" s="5">
        <v>0.010416666666666666</v>
      </c>
      <c r="D50" s="6"/>
      <c r="E50" s="6"/>
      <c r="F50" s="6">
        <v>0.25</v>
      </c>
      <c r="G50" s="6"/>
    </row>
    <row r="51" spans="1:7" ht="12">
      <c r="A51" s="3">
        <v>41666</v>
      </c>
      <c r="B51" s="4" t="s">
        <v>139</v>
      </c>
      <c r="C51" s="5">
        <v>0.010416666666666666</v>
      </c>
      <c r="D51" s="6">
        <v>0.25</v>
      </c>
      <c r="E51" s="6"/>
      <c r="F51" s="6"/>
      <c r="G51" s="6"/>
    </row>
    <row r="52" spans="1:7" ht="12">
      <c r="A52" s="3">
        <v>41666</v>
      </c>
      <c r="B52" s="4" t="s">
        <v>140</v>
      </c>
      <c r="C52" s="5">
        <v>0.010416666666666666</v>
      </c>
      <c r="D52" s="6">
        <v>0.25</v>
      </c>
      <c r="E52" s="6"/>
      <c r="F52" s="6"/>
      <c r="G52" s="6"/>
    </row>
    <row r="53" spans="1:7" ht="12">
      <c r="A53" s="3">
        <v>41666</v>
      </c>
      <c r="B53" s="4" t="s">
        <v>141</v>
      </c>
      <c r="C53" s="5">
        <v>0.010416666666666666</v>
      </c>
      <c r="D53" s="6"/>
      <c r="E53" s="6">
        <v>0.25</v>
      </c>
      <c r="F53" s="6"/>
      <c r="G53" s="6"/>
    </row>
    <row r="54" spans="1:7" ht="12">
      <c r="A54" s="3">
        <v>41666</v>
      </c>
      <c r="B54" s="4" t="s">
        <v>142</v>
      </c>
      <c r="C54" s="5">
        <v>0.010416666666666666</v>
      </c>
      <c r="D54" s="6"/>
      <c r="E54" s="6"/>
      <c r="F54" s="6">
        <v>0.25</v>
      </c>
      <c r="G54" s="6"/>
    </row>
    <row r="55" spans="1:7" ht="12">
      <c r="A55" s="3">
        <v>41666</v>
      </c>
      <c r="B55" s="4" t="s">
        <v>143</v>
      </c>
      <c r="C55" s="5">
        <v>0.03125</v>
      </c>
      <c r="D55" s="6"/>
      <c r="E55" s="6">
        <v>0.75</v>
      </c>
      <c r="F55" s="6"/>
      <c r="G55" s="6"/>
    </row>
    <row r="56" spans="1:7" ht="12">
      <c r="A56" s="3">
        <v>41666</v>
      </c>
      <c r="B56" s="4" t="s">
        <v>144</v>
      </c>
      <c r="C56" s="5">
        <v>0.03125</v>
      </c>
      <c r="D56" s="6"/>
      <c r="E56" s="6">
        <v>0.75</v>
      </c>
      <c r="F56" s="6"/>
      <c r="G56" s="6"/>
    </row>
    <row r="57" spans="1:7" ht="12">
      <c r="A57" s="3">
        <v>41666</v>
      </c>
      <c r="B57" s="4" t="s">
        <v>145</v>
      </c>
      <c r="C57" s="5">
        <v>0.010416666666666666</v>
      </c>
      <c r="D57" s="6"/>
      <c r="E57" s="6"/>
      <c r="F57" s="6">
        <v>0.25</v>
      </c>
      <c r="G57" s="6"/>
    </row>
    <row r="58" spans="1:7" ht="12">
      <c r="A58" s="3">
        <v>41666</v>
      </c>
      <c r="B58" s="4" t="s">
        <v>146</v>
      </c>
      <c r="C58" s="5">
        <v>0.10416666666666667</v>
      </c>
      <c r="D58" s="6"/>
      <c r="E58" s="6"/>
      <c r="F58" s="6">
        <v>2.5</v>
      </c>
      <c r="G58" s="6"/>
    </row>
    <row r="59" spans="1:7" ht="12">
      <c r="A59" s="3">
        <v>41667</v>
      </c>
      <c r="B59" s="4" t="s">
        <v>147</v>
      </c>
      <c r="C59" s="5">
        <v>0.020833333333333332</v>
      </c>
      <c r="D59" s="6"/>
      <c r="E59" s="6"/>
      <c r="F59" s="6"/>
      <c r="G59" s="6">
        <v>0.5</v>
      </c>
    </row>
    <row r="60" spans="1:7" ht="12">
      <c r="A60" s="3">
        <v>41667</v>
      </c>
      <c r="B60" s="4" t="s">
        <v>29</v>
      </c>
      <c r="C60" s="5">
        <v>0.020833333333333332</v>
      </c>
      <c r="D60" s="6"/>
      <c r="E60" s="6"/>
      <c r="F60" s="6"/>
      <c r="G60" s="6">
        <v>0.5</v>
      </c>
    </row>
    <row r="61" spans="1:7" ht="12">
      <c r="A61" s="3">
        <v>41667</v>
      </c>
      <c r="B61" s="4" t="s">
        <v>18</v>
      </c>
      <c r="C61" s="5">
        <v>0.020833333333333332</v>
      </c>
      <c r="D61" s="6"/>
      <c r="E61" s="6">
        <v>0.5</v>
      </c>
      <c r="F61" s="6"/>
      <c r="G61" s="6"/>
    </row>
    <row r="62" spans="1:7" ht="12">
      <c r="A62" s="3">
        <v>41667</v>
      </c>
      <c r="B62" s="4" t="s">
        <v>148</v>
      </c>
      <c r="C62" s="5">
        <v>0.08333333333333333</v>
      </c>
      <c r="D62" s="6"/>
      <c r="E62" s="6"/>
      <c r="F62" s="6"/>
      <c r="G62" s="6">
        <v>2</v>
      </c>
    </row>
    <row r="63" spans="1:7" ht="12">
      <c r="A63" s="3">
        <v>41667</v>
      </c>
      <c r="B63" s="4" t="s">
        <v>141</v>
      </c>
      <c r="C63" s="5">
        <v>0.020833333333333332</v>
      </c>
      <c r="D63" s="6"/>
      <c r="E63" s="6">
        <v>0.5</v>
      </c>
      <c r="F63" s="6"/>
      <c r="G63" s="6"/>
    </row>
    <row r="64" spans="1:7" ht="12">
      <c r="A64" s="3">
        <v>41667</v>
      </c>
      <c r="B64" s="4" t="s">
        <v>148</v>
      </c>
      <c r="C64" s="5">
        <v>0.041666666666666664</v>
      </c>
      <c r="D64" s="6"/>
      <c r="E64" s="6"/>
      <c r="F64" s="6"/>
      <c r="G64" s="6">
        <v>1</v>
      </c>
    </row>
    <row r="65" spans="1:7" ht="12">
      <c r="A65" s="3">
        <v>41667</v>
      </c>
      <c r="B65" s="4" t="s">
        <v>149</v>
      </c>
      <c r="C65" s="5">
        <v>0.020833333333333332</v>
      </c>
      <c r="D65" s="6"/>
      <c r="E65" s="6"/>
      <c r="F65" s="6">
        <v>0.5</v>
      </c>
      <c r="G65" s="6"/>
    </row>
    <row r="66" spans="1:7" ht="12">
      <c r="A66" s="3">
        <v>41667</v>
      </c>
      <c r="B66" s="4" t="s">
        <v>39</v>
      </c>
      <c r="C66" s="5">
        <v>0.0625</v>
      </c>
      <c r="D66" s="6"/>
      <c r="E66" s="6"/>
      <c r="F66" s="6"/>
      <c r="G66" s="6">
        <v>1.5</v>
      </c>
    </row>
    <row r="67" spans="1:7" ht="12">
      <c r="A67" s="3">
        <v>41667</v>
      </c>
      <c r="B67" s="4" t="s">
        <v>150</v>
      </c>
      <c r="C67" s="5">
        <v>0.020833333333333332</v>
      </c>
      <c r="D67" s="6">
        <v>0.5</v>
      </c>
      <c r="E67" s="6"/>
      <c r="F67" s="6"/>
      <c r="G67" s="6"/>
    </row>
    <row r="68" spans="1:7" ht="12">
      <c r="A68" s="3">
        <v>41667</v>
      </c>
      <c r="B68" s="4" t="s">
        <v>148</v>
      </c>
      <c r="C68" s="5">
        <v>0.041666666666666664</v>
      </c>
      <c r="D68" s="6"/>
      <c r="E68" s="6"/>
      <c r="F68" s="6"/>
      <c r="G68" s="6">
        <v>1</v>
      </c>
    </row>
    <row r="69" spans="1:7" ht="12">
      <c r="A69" s="3">
        <v>41667</v>
      </c>
      <c r="B69" s="4" t="s">
        <v>151</v>
      </c>
      <c r="C69" s="5">
        <v>0.020833333333333332</v>
      </c>
      <c r="D69" s="6">
        <v>0.5</v>
      </c>
      <c r="E69" s="6"/>
      <c r="F69" s="6"/>
      <c r="G69" s="6"/>
    </row>
    <row r="70" spans="1:7" ht="12">
      <c r="A70" s="3">
        <v>41667</v>
      </c>
      <c r="B70" s="4" t="s">
        <v>152</v>
      </c>
      <c r="C70" s="5">
        <v>0.03125</v>
      </c>
      <c r="D70" s="6"/>
      <c r="E70" s="6"/>
      <c r="F70" s="6"/>
      <c r="G70" s="6">
        <v>0.75</v>
      </c>
    </row>
    <row r="71" spans="1:7" ht="12">
      <c r="A71" s="3">
        <v>41667</v>
      </c>
      <c r="B71" s="4" t="s">
        <v>153</v>
      </c>
      <c r="C71" s="5">
        <v>0.08333333333333333</v>
      </c>
      <c r="D71" s="6"/>
      <c r="E71" s="6">
        <v>2</v>
      </c>
      <c r="F71" s="6"/>
      <c r="G71" s="6"/>
    </row>
    <row r="72" spans="1:7" ht="12">
      <c r="A72" s="3">
        <v>41668</v>
      </c>
      <c r="B72" s="4" t="s">
        <v>29</v>
      </c>
      <c r="C72" s="5">
        <v>0.041666666666666664</v>
      </c>
      <c r="D72" s="6"/>
      <c r="E72" s="6"/>
      <c r="F72" s="6"/>
      <c r="G72" s="6">
        <v>1</v>
      </c>
    </row>
    <row r="73" spans="1:7" ht="12">
      <c r="A73" s="3">
        <v>41668</v>
      </c>
      <c r="B73" s="4" t="s">
        <v>154</v>
      </c>
      <c r="C73" s="5">
        <v>0.03125</v>
      </c>
      <c r="D73" s="6"/>
      <c r="E73" s="6"/>
      <c r="F73" s="6">
        <v>0.75</v>
      </c>
      <c r="G73" s="6"/>
    </row>
    <row r="74" spans="1:7" ht="12">
      <c r="A74" s="3">
        <v>41668</v>
      </c>
      <c r="B74" s="4" t="s">
        <v>156</v>
      </c>
      <c r="C74" s="5">
        <v>0.0625</v>
      </c>
      <c r="D74" s="6"/>
      <c r="E74" s="6"/>
      <c r="F74" s="6">
        <v>1.5</v>
      </c>
      <c r="G74" s="6"/>
    </row>
    <row r="75" spans="1:7" ht="12">
      <c r="A75" s="3">
        <v>41668</v>
      </c>
      <c r="B75" s="4" t="s">
        <v>117</v>
      </c>
      <c r="C75" s="5">
        <v>0.041666666666666664</v>
      </c>
      <c r="D75" s="6"/>
      <c r="E75" s="6"/>
      <c r="F75" s="6"/>
      <c r="G75" s="6">
        <v>1</v>
      </c>
    </row>
    <row r="76" spans="1:7" ht="12">
      <c r="A76" s="3">
        <v>41668</v>
      </c>
      <c r="B76" s="4" t="s">
        <v>155</v>
      </c>
      <c r="C76" s="5">
        <v>0.020833333333333332</v>
      </c>
      <c r="D76" s="6"/>
      <c r="E76" s="6"/>
      <c r="F76" s="6">
        <v>0.5</v>
      </c>
      <c r="G76" s="6"/>
    </row>
    <row r="77" spans="1:7" ht="12">
      <c r="A77" s="3">
        <v>41668</v>
      </c>
      <c r="B77" s="4" t="s">
        <v>40</v>
      </c>
      <c r="C77" s="5">
        <v>0.020833333333333332</v>
      </c>
      <c r="D77" s="6"/>
      <c r="E77" s="6"/>
      <c r="F77" s="6"/>
      <c r="G77" s="6">
        <v>0.5</v>
      </c>
    </row>
    <row r="78" spans="1:7" ht="12">
      <c r="A78" s="3">
        <v>41669</v>
      </c>
      <c r="B78" s="4" t="s">
        <v>39</v>
      </c>
      <c r="C78" s="5">
        <v>0.020833333333333332</v>
      </c>
      <c r="D78" s="6"/>
      <c r="E78" s="6"/>
      <c r="F78" s="6"/>
      <c r="G78" s="6">
        <v>0.5</v>
      </c>
    </row>
    <row r="79" spans="1:7" ht="12">
      <c r="A79" s="3">
        <v>41669</v>
      </c>
      <c r="B79" s="4" t="s">
        <v>137</v>
      </c>
      <c r="C79" s="5">
        <v>0.041666666666666664</v>
      </c>
      <c r="D79" s="6"/>
      <c r="E79" s="6"/>
      <c r="F79" s="6">
        <v>1</v>
      </c>
      <c r="G79" s="6"/>
    </row>
    <row r="80" spans="1:7" ht="12">
      <c r="A80" s="3">
        <v>41669</v>
      </c>
      <c r="B80" s="4" t="s">
        <v>158</v>
      </c>
      <c r="C80" s="5">
        <v>0.020833333333333332</v>
      </c>
      <c r="D80" s="6"/>
      <c r="E80" s="6"/>
      <c r="F80" s="6">
        <v>0.5</v>
      </c>
      <c r="G80" s="6"/>
    </row>
    <row r="81" spans="1:7" ht="12">
      <c r="A81" s="3">
        <v>41669</v>
      </c>
      <c r="B81" s="4" t="s">
        <v>157</v>
      </c>
      <c r="C81" s="5">
        <v>0.0625</v>
      </c>
      <c r="D81" s="6"/>
      <c r="E81" s="6"/>
      <c r="F81" s="6"/>
      <c r="G81" s="6">
        <v>1.5</v>
      </c>
    </row>
    <row r="82" spans="1:7" ht="12">
      <c r="A82" s="3">
        <v>41669</v>
      </c>
      <c r="B82" s="4" t="s">
        <v>118</v>
      </c>
      <c r="C82" s="5">
        <v>0.020833333333333332</v>
      </c>
      <c r="D82" s="6"/>
      <c r="E82" s="6"/>
      <c r="F82" s="6">
        <v>0.5</v>
      </c>
      <c r="G82" s="6"/>
    </row>
    <row r="83" spans="1:7" ht="12">
      <c r="A83" s="3">
        <v>41669</v>
      </c>
      <c r="B83" s="4" t="s">
        <v>159</v>
      </c>
      <c r="C83" s="5">
        <v>0.041666666666666664</v>
      </c>
      <c r="D83" s="6"/>
      <c r="E83" s="6"/>
      <c r="F83" s="6">
        <v>1</v>
      </c>
      <c r="G83" s="6"/>
    </row>
    <row r="84" spans="1:7" ht="12">
      <c r="A84" s="3">
        <v>41669</v>
      </c>
      <c r="B84" s="4" t="s">
        <v>160</v>
      </c>
      <c r="C84" s="5">
        <v>0.041666666666666664</v>
      </c>
      <c r="D84" s="6"/>
      <c r="E84" s="6"/>
      <c r="F84" s="6">
        <v>1</v>
      </c>
      <c r="G84" s="6"/>
    </row>
    <row r="85" spans="1:7" ht="12">
      <c r="A85" s="3">
        <v>41669</v>
      </c>
      <c r="B85" s="4" t="s">
        <v>151</v>
      </c>
      <c r="C85" s="5">
        <v>0.020833333333333332</v>
      </c>
      <c r="D85" s="6">
        <v>0.5</v>
      </c>
      <c r="E85" s="6"/>
      <c r="F85" s="6"/>
      <c r="G85" s="6"/>
    </row>
    <row r="86" spans="1:7" ht="12">
      <c r="A86" s="3">
        <v>41669</v>
      </c>
      <c r="B86" s="4" t="s">
        <v>161</v>
      </c>
      <c r="C86" s="5">
        <v>0.020833333333333332</v>
      </c>
      <c r="D86" s="6">
        <v>0.5</v>
      </c>
      <c r="E86" s="6"/>
      <c r="F86" s="6"/>
      <c r="G86" s="6"/>
    </row>
    <row r="87" spans="1:7" ht="12">
      <c r="A87" s="3">
        <v>41669</v>
      </c>
      <c r="B87" s="4" t="s">
        <v>39</v>
      </c>
      <c r="C87" s="5">
        <v>0.020833333333333332</v>
      </c>
      <c r="D87" s="6"/>
      <c r="E87" s="6"/>
      <c r="F87" s="6"/>
      <c r="G87" s="6">
        <v>0.5</v>
      </c>
    </row>
    <row r="88" spans="1:7" ht="12">
      <c r="A88" s="3">
        <v>41670</v>
      </c>
      <c r="B88" s="4" t="s">
        <v>162</v>
      </c>
      <c r="C88" s="5">
        <v>0.010416666666666666</v>
      </c>
      <c r="D88" s="6"/>
      <c r="E88" s="6"/>
      <c r="F88" s="6">
        <v>0.25</v>
      </c>
      <c r="G88" s="6"/>
    </row>
    <row r="89" spans="1:7" ht="12">
      <c r="A89" s="3">
        <v>41670</v>
      </c>
      <c r="B89" s="4" t="s">
        <v>29</v>
      </c>
      <c r="C89" s="5">
        <v>0.010416666666666666</v>
      </c>
      <c r="D89" s="6"/>
      <c r="E89" s="6"/>
      <c r="F89" s="6"/>
      <c r="G89" s="6">
        <v>0.25</v>
      </c>
    </row>
    <row r="90" spans="1:7" ht="12">
      <c r="A90" s="3">
        <v>41670</v>
      </c>
      <c r="B90" s="4" t="s">
        <v>148</v>
      </c>
      <c r="C90" s="5">
        <v>0.041666666666666664</v>
      </c>
      <c r="D90" s="6"/>
      <c r="E90" s="6"/>
      <c r="F90" s="6"/>
      <c r="G90" s="6">
        <v>1</v>
      </c>
    </row>
    <row r="91" spans="1:7" ht="12">
      <c r="A91" s="3">
        <v>41670</v>
      </c>
      <c r="B91" s="4" t="s">
        <v>163</v>
      </c>
      <c r="C91" s="5">
        <v>0.0625</v>
      </c>
      <c r="D91" s="6"/>
      <c r="E91" s="6"/>
      <c r="F91" s="6">
        <v>1.5</v>
      </c>
      <c r="G91" s="6"/>
    </row>
    <row r="92" spans="1:7" ht="12">
      <c r="A92" s="3">
        <v>41670</v>
      </c>
      <c r="B92" s="4" t="s">
        <v>148</v>
      </c>
      <c r="C92" s="5">
        <v>0.052083333333333336</v>
      </c>
      <c r="D92" s="6"/>
      <c r="E92" s="6"/>
      <c r="F92" s="6"/>
      <c r="G92" s="6">
        <v>1.25</v>
      </c>
    </row>
    <row r="93" spans="1:7" ht="12">
      <c r="A93" s="3">
        <v>41670</v>
      </c>
      <c r="B93" s="4" t="s">
        <v>116</v>
      </c>
      <c r="C93" s="5">
        <v>0.020833333333333332</v>
      </c>
      <c r="D93" s="6">
        <v>0.5</v>
      </c>
      <c r="E93" s="6"/>
      <c r="F93" s="6"/>
      <c r="G93" s="6"/>
    </row>
    <row r="94" spans="1:7" ht="12">
      <c r="A94" s="3">
        <v>41670</v>
      </c>
      <c r="B94" s="4" t="s">
        <v>68</v>
      </c>
      <c r="C94" s="5">
        <v>0.020833333333333332</v>
      </c>
      <c r="D94" s="6">
        <v>0.5</v>
      </c>
      <c r="E94" s="6"/>
      <c r="F94" s="6"/>
      <c r="G94" s="6"/>
    </row>
    <row r="95" spans="1:7" ht="12">
      <c r="A95" s="3">
        <v>41670</v>
      </c>
      <c r="B95" s="4" t="s">
        <v>116</v>
      </c>
      <c r="C95" s="5">
        <v>0.020833333333333332</v>
      </c>
      <c r="D95" s="6">
        <v>0.5</v>
      </c>
      <c r="E95" s="6"/>
      <c r="F95" s="6"/>
      <c r="G95" s="6"/>
    </row>
    <row r="96" spans="1:7" ht="12">
      <c r="A96" s="3">
        <v>41670</v>
      </c>
      <c r="B96" s="4" t="s">
        <v>100</v>
      </c>
      <c r="C96" s="5">
        <v>0.020833333333333332</v>
      </c>
      <c r="D96" s="6">
        <v>0.5</v>
      </c>
      <c r="E96" s="6"/>
      <c r="F96" s="6"/>
      <c r="G96" s="6"/>
    </row>
    <row r="97" spans="1:7" ht="12">
      <c r="A97" s="3">
        <v>41670</v>
      </c>
      <c r="B97" s="4" t="s">
        <v>118</v>
      </c>
      <c r="C97" s="5">
        <v>0.020833333333333332</v>
      </c>
      <c r="D97" s="6"/>
      <c r="E97" s="6"/>
      <c r="F97" s="6">
        <v>0.5</v>
      </c>
      <c r="G97" s="6"/>
    </row>
    <row r="98" spans="1:7" ht="12">
      <c r="A98" s="3">
        <v>41670</v>
      </c>
      <c r="B98" s="4" t="s">
        <v>164</v>
      </c>
      <c r="C98" s="5">
        <v>0.020833333333333332</v>
      </c>
      <c r="D98" s="6"/>
      <c r="E98" s="6"/>
      <c r="F98" s="6"/>
      <c r="G98" s="6">
        <v>0.5</v>
      </c>
    </row>
    <row r="99" spans="1:7" ht="12">
      <c r="A99" s="3">
        <v>41670</v>
      </c>
      <c r="B99" s="4" t="s">
        <v>39</v>
      </c>
      <c r="C99" s="5">
        <v>0.03125</v>
      </c>
      <c r="D99" s="6"/>
      <c r="E99" s="6"/>
      <c r="F99" s="6"/>
      <c r="G99" s="6">
        <v>0.75</v>
      </c>
    </row>
    <row r="100" spans="1:7" ht="12">
      <c r="A100" s="3">
        <v>41670</v>
      </c>
      <c r="B100" s="4" t="s">
        <v>153</v>
      </c>
      <c r="C100" s="5">
        <v>0.041666666666666664</v>
      </c>
      <c r="D100" s="6"/>
      <c r="E100" s="6">
        <v>1</v>
      </c>
      <c r="F100" s="6"/>
      <c r="G100" s="6"/>
    </row>
    <row r="101" spans="1:8" ht="12">
      <c r="A101" s="3"/>
      <c r="B101" s="4"/>
      <c r="C101" s="5"/>
      <c r="D101" s="2" t="s">
        <v>7</v>
      </c>
      <c r="E101" s="2" t="s">
        <v>8</v>
      </c>
      <c r="F101" s="2" t="s">
        <v>9</v>
      </c>
      <c r="G101" s="2" t="s">
        <v>10</v>
      </c>
      <c r="H101" s="18" t="s">
        <v>130</v>
      </c>
    </row>
    <row r="102" spans="1:8" ht="12">
      <c r="A102" s="3"/>
      <c r="B102" s="4" t="s">
        <v>13</v>
      </c>
      <c r="C102" s="5">
        <f>SUM(D102:G102)</f>
        <v>86</v>
      </c>
      <c r="D102" s="6">
        <f>SUM(D5:D100)</f>
        <v>8.75</v>
      </c>
      <c r="E102" s="6">
        <f>SUM(E5:E100)</f>
        <v>11.5</v>
      </c>
      <c r="F102" s="6">
        <f>SUM(F5:F100)</f>
        <v>25</v>
      </c>
      <c r="G102" s="6">
        <f>SUM(G5:G100)</f>
        <v>40.75</v>
      </c>
      <c r="H102" s="14">
        <f>SUM(D102+E102+F102+G102)</f>
        <v>86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03">
      <selection activeCell="B61" sqref="B61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3.710937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41673</v>
      </c>
      <c r="B5" s="11" t="s">
        <v>29</v>
      </c>
      <c r="C5" s="13">
        <v>0.010416666666666666</v>
      </c>
      <c r="D5" s="2"/>
      <c r="E5" s="2"/>
      <c r="F5" s="2"/>
      <c r="G5" s="15">
        <v>0.25</v>
      </c>
    </row>
    <row r="6" spans="1:7" ht="12">
      <c r="A6" s="3">
        <v>41673</v>
      </c>
      <c r="B6" s="4" t="s">
        <v>148</v>
      </c>
      <c r="C6" s="5">
        <v>0.08333333333333333</v>
      </c>
      <c r="D6" s="6"/>
      <c r="E6" s="6"/>
      <c r="F6" s="6"/>
      <c r="G6" s="6">
        <v>2</v>
      </c>
    </row>
    <row r="7" spans="1:7" ht="12">
      <c r="A7" s="3">
        <v>41673</v>
      </c>
      <c r="B7" s="4" t="s">
        <v>165</v>
      </c>
      <c r="C7" s="5">
        <v>0.041666666666666664</v>
      </c>
      <c r="D7" s="6"/>
      <c r="E7" s="6">
        <v>1</v>
      </c>
      <c r="F7" s="6"/>
      <c r="G7" s="6"/>
    </row>
    <row r="8" spans="1:7" ht="12">
      <c r="A8" s="3">
        <v>41673</v>
      </c>
      <c r="B8" s="4" t="s">
        <v>148</v>
      </c>
      <c r="C8" s="5">
        <v>0.052083333333333336</v>
      </c>
      <c r="D8" s="6"/>
      <c r="E8" s="6"/>
      <c r="F8" s="6"/>
      <c r="G8" s="6">
        <v>1.25</v>
      </c>
    </row>
    <row r="9" spans="1:7" ht="12">
      <c r="A9" s="3">
        <v>41673</v>
      </c>
      <c r="B9" s="4" t="s">
        <v>166</v>
      </c>
      <c r="C9" s="5">
        <v>0.020833333333333332</v>
      </c>
      <c r="D9" s="6"/>
      <c r="E9" s="6"/>
      <c r="F9" s="6">
        <v>0.5</v>
      </c>
      <c r="G9" s="6"/>
    </row>
    <row r="10" spans="1:7" ht="12">
      <c r="A10" s="3">
        <v>41673</v>
      </c>
      <c r="B10" s="4" t="s">
        <v>167</v>
      </c>
      <c r="C10" s="5">
        <v>0.020833333333333332</v>
      </c>
      <c r="D10" s="6"/>
      <c r="E10" s="6"/>
      <c r="F10" s="6">
        <v>0.5</v>
      </c>
      <c r="G10" s="6"/>
    </row>
    <row r="11" spans="1:7" ht="12">
      <c r="A11" s="3">
        <v>41673</v>
      </c>
      <c r="B11" s="4" t="s">
        <v>40</v>
      </c>
      <c r="C11" s="5">
        <v>0.041666666666666664</v>
      </c>
      <c r="D11" s="6"/>
      <c r="E11" s="6"/>
      <c r="F11" s="6"/>
      <c r="G11" s="6">
        <v>1</v>
      </c>
    </row>
    <row r="12" spans="1:7" ht="12">
      <c r="A12" s="3">
        <v>41673</v>
      </c>
      <c r="B12" s="4" t="s">
        <v>168</v>
      </c>
      <c r="C12" s="5">
        <v>0.0625</v>
      </c>
      <c r="D12" s="6"/>
      <c r="E12" s="6"/>
      <c r="F12" s="6">
        <v>1.5</v>
      </c>
      <c r="G12" s="6"/>
    </row>
    <row r="13" spans="1:7" ht="12">
      <c r="A13" s="3">
        <v>41673</v>
      </c>
      <c r="B13" s="4" t="s">
        <v>169</v>
      </c>
      <c r="C13" s="5">
        <v>0.03125</v>
      </c>
      <c r="D13" s="6"/>
      <c r="E13" s="6"/>
      <c r="F13" s="6">
        <v>0.75</v>
      </c>
      <c r="G13" s="6"/>
    </row>
    <row r="14" spans="1:7" ht="12">
      <c r="A14" s="3">
        <v>41673</v>
      </c>
      <c r="B14" s="4" t="s">
        <v>170</v>
      </c>
      <c r="C14" s="5">
        <v>0.010416666666666666</v>
      </c>
      <c r="D14" s="6"/>
      <c r="E14" s="6"/>
      <c r="F14" s="6">
        <v>0.25</v>
      </c>
      <c r="G14" s="6"/>
    </row>
    <row r="15" spans="1:7" ht="12">
      <c r="A15" s="3">
        <v>41673</v>
      </c>
      <c r="B15" s="4" t="s">
        <v>40</v>
      </c>
      <c r="C15" s="5">
        <v>0.020833333333333332</v>
      </c>
      <c r="D15" s="6"/>
      <c r="E15" s="6"/>
      <c r="F15" s="6"/>
      <c r="G15" s="6">
        <v>0.5</v>
      </c>
    </row>
    <row r="16" spans="1:7" ht="12">
      <c r="A16" s="3">
        <v>41673</v>
      </c>
      <c r="B16" s="4" t="s">
        <v>171</v>
      </c>
      <c r="C16" s="5">
        <v>0.010416666666666666</v>
      </c>
      <c r="D16" s="6"/>
      <c r="E16" s="6"/>
      <c r="F16" s="6">
        <v>0.25</v>
      </c>
      <c r="G16" s="6"/>
    </row>
    <row r="17" spans="1:7" ht="12">
      <c r="A17" s="3">
        <v>41673</v>
      </c>
      <c r="B17" s="4" t="s">
        <v>172</v>
      </c>
      <c r="C17" s="5">
        <v>0.010416666666666666</v>
      </c>
      <c r="D17" s="6"/>
      <c r="E17" s="6"/>
      <c r="F17" s="6">
        <v>0.25</v>
      </c>
      <c r="G17" s="6"/>
    </row>
    <row r="18" spans="1:7" ht="12">
      <c r="A18" s="3">
        <v>41673</v>
      </c>
      <c r="B18" s="4" t="s">
        <v>29</v>
      </c>
      <c r="C18" s="5">
        <v>0.010416666666666666</v>
      </c>
      <c r="D18" s="6"/>
      <c r="E18" s="6"/>
      <c r="F18" s="6"/>
      <c r="G18" s="6">
        <v>0.25</v>
      </c>
    </row>
    <row r="19" spans="1:7" ht="12">
      <c r="A19" s="3">
        <v>41673</v>
      </c>
      <c r="B19" s="4" t="s">
        <v>173</v>
      </c>
      <c r="C19" s="5">
        <v>0.0625</v>
      </c>
      <c r="D19" s="6"/>
      <c r="E19" s="6"/>
      <c r="F19" s="6">
        <v>1.5</v>
      </c>
      <c r="G19" s="6"/>
    </row>
    <row r="20" spans="1:7" ht="12">
      <c r="A20" s="3">
        <v>41673</v>
      </c>
      <c r="B20" s="4" t="s">
        <v>29</v>
      </c>
      <c r="C20" s="5">
        <v>0.010416666666666666</v>
      </c>
      <c r="D20" s="6"/>
      <c r="E20" s="6"/>
      <c r="F20" s="6"/>
      <c r="G20" s="6">
        <v>0.25</v>
      </c>
    </row>
    <row r="21" spans="1:7" ht="12">
      <c r="A21" s="3">
        <v>41674</v>
      </c>
      <c r="B21" s="4" t="s">
        <v>163</v>
      </c>
      <c r="C21" s="5">
        <v>0.041666666666666664</v>
      </c>
      <c r="D21" s="6"/>
      <c r="E21" s="6"/>
      <c r="F21" s="6">
        <v>1</v>
      </c>
      <c r="G21" s="6"/>
    </row>
    <row r="22" spans="1:7" ht="12">
      <c r="A22" s="3">
        <v>41674</v>
      </c>
      <c r="B22" s="4" t="s">
        <v>174</v>
      </c>
      <c r="C22" s="5">
        <v>0.010416666666666666</v>
      </c>
      <c r="D22" s="6"/>
      <c r="E22" s="6"/>
      <c r="F22" s="6">
        <v>0.25</v>
      </c>
      <c r="G22" s="6"/>
    </row>
    <row r="23" spans="1:7" ht="12">
      <c r="A23" s="3">
        <v>41674</v>
      </c>
      <c r="B23" s="4" t="s">
        <v>175</v>
      </c>
      <c r="C23" s="5">
        <v>0.020833333333333332</v>
      </c>
      <c r="D23" s="6"/>
      <c r="E23" s="6"/>
      <c r="F23" s="6"/>
      <c r="G23" s="6">
        <v>0.5</v>
      </c>
    </row>
    <row r="24" spans="1:7" ht="12">
      <c r="A24" s="3">
        <v>41674</v>
      </c>
      <c r="B24" s="4" t="s">
        <v>176</v>
      </c>
      <c r="C24" s="5">
        <v>0.020833333333333332</v>
      </c>
      <c r="D24" s="6"/>
      <c r="E24" s="6"/>
      <c r="F24" s="6">
        <v>0.5</v>
      </c>
      <c r="G24" s="6"/>
    </row>
    <row r="25" spans="1:7" ht="12">
      <c r="A25" s="3">
        <v>41674</v>
      </c>
      <c r="B25" s="4" t="s">
        <v>177</v>
      </c>
      <c r="C25" s="5">
        <v>0.041666666666666664</v>
      </c>
      <c r="D25" s="6"/>
      <c r="E25" s="6">
        <v>1</v>
      </c>
      <c r="F25" s="6"/>
      <c r="G25" s="6"/>
    </row>
    <row r="26" spans="1:7" ht="12">
      <c r="A26" s="3">
        <v>41674</v>
      </c>
      <c r="B26" s="4" t="s">
        <v>39</v>
      </c>
      <c r="C26" s="5">
        <v>0.010416666666666666</v>
      </c>
      <c r="D26" s="6"/>
      <c r="E26" s="6"/>
      <c r="F26" s="6"/>
      <c r="G26" s="6">
        <v>0.25</v>
      </c>
    </row>
    <row r="27" spans="1:7" ht="12">
      <c r="A27" s="3">
        <v>41674</v>
      </c>
      <c r="B27" s="4" t="s">
        <v>141</v>
      </c>
      <c r="C27" s="5">
        <v>0.010416666666666666</v>
      </c>
      <c r="D27" s="6"/>
      <c r="E27" s="6">
        <v>0.25</v>
      </c>
      <c r="F27" s="6"/>
      <c r="G27" s="6"/>
    </row>
    <row r="28" spans="1:7" ht="12">
      <c r="A28" s="3">
        <v>41674</v>
      </c>
      <c r="B28" s="4" t="s">
        <v>29</v>
      </c>
      <c r="C28" s="5">
        <v>0.010416666666666666</v>
      </c>
      <c r="D28" s="6"/>
      <c r="E28" s="6"/>
      <c r="F28" s="6"/>
      <c r="G28" s="6">
        <v>0.25</v>
      </c>
    </row>
    <row r="29" spans="1:7" ht="12">
      <c r="A29" s="3">
        <v>41674</v>
      </c>
      <c r="B29" s="4" t="s">
        <v>141</v>
      </c>
      <c r="C29" s="5">
        <v>0.010416666666666666</v>
      </c>
      <c r="D29" s="6"/>
      <c r="E29" s="6">
        <v>0.25</v>
      </c>
      <c r="F29" s="6"/>
      <c r="G29" s="6"/>
    </row>
    <row r="30" spans="1:7" ht="12">
      <c r="A30" s="3">
        <v>41674</v>
      </c>
      <c r="B30" s="4" t="s">
        <v>178</v>
      </c>
      <c r="C30" s="5">
        <v>0.020833333333333332</v>
      </c>
      <c r="D30" s="6"/>
      <c r="E30" s="6"/>
      <c r="F30" s="6">
        <v>0.5</v>
      </c>
      <c r="G30" s="6"/>
    </row>
    <row r="31" spans="1:7" ht="12">
      <c r="A31" s="3">
        <v>41674</v>
      </c>
      <c r="B31" s="4" t="s">
        <v>179</v>
      </c>
      <c r="C31" s="5">
        <v>0.010416666666666666</v>
      </c>
      <c r="D31" s="6"/>
      <c r="E31" s="6"/>
      <c r="F31" s="6">
        <v>0.25</v>
      </c>
      <c r="G31" s="6"/>
    </row>
    <row r="32" spans="1:7" ht="12">
      <c r="A32" s="3">
        <v>41674</v>
      </c>
      <c r="B32" s="4" t="s">
        <v>141</v>
      </c>
      <c r="C32" s="5">
        <v>0.010416666666666666</v>
      </c>
      <c r="D32" s="6"/>
      <c r="E32" s="6">
        <v>0.25</v>
      </c>
      <c r="F32" s="6"/>
      <c r="G32" s="6"/>
    </row>
    <row r="33" spans="1:7" ht="12">
      <c r="A33" s="3">
        <v>41674</v>
      </c>
      <c r="B33" s="4" t="s">
        <v>180</v>
      </c>
      <c r="C33" s="5">
        <v>0.020833333333333332</v>
      </c>
      <c r="D33" s="6"/>
      <c r="E33" s="6"/>
      <c r="F33" s="6">
        <v>0.5</v>
      </c>
      <c r="G33" s="6"/>
    </row>
    <row r="34" spans="1:7" ht="12">
      <c r="A34" s="3">
        <v>41674</v>
      </c>
      <c r="B34" s="4" t="s">
        <v>179</v>
      </c>
      <c r="C34" s="5">
        <v>0.010416666666666666</v>
      </c>
      <c r="D34" s="6"/>
      <c r="E34" s="6"/>
      <c r="F34" s="6">
        <v>0.25</v>
      </c>
      <c r="G34" s="6"/>
    </row>
    <row r="35" spans="1:7" ht="12">
      <c r="A35" s="3">
        <v>41674</v>
      </c>
      <c r="B35" s="4" t="s">
        <v>177</v>
      </c>
      <c r="C35" s="5">
        <v>0.020833333333333332</v>
      </c>
      <c r="D35" s="6"/>
      <c r="E35" s="6">
        <v>0.5</v>
      </c>
      <c r="F35" s="6"/>
      <c r="G35" s="6"/>
    </row>
    <row r="36" spans="1:7" ht="12">
      <c r="A36" s="3">
        <v>41674</v>
      </c>
      <c r="B36" s="4" t="s">
        <v>116</v>
      </c>
      <c r="C36" s="5">
        <v>0.020833333333333332</v>
      </c>
      <c r="D36" s="6">
        <v>0.5</v>
      </c>
      <c r="E36" s="6"/>
      <c r="F36" s="6"/>
      <c r="G36" s="6"/>
    </row>
    <row r="37" spans="1:7" ht="12">
      <c r="A37" s="3">
        <v>41674</v>
      </c>
      <c r="B37" s="4" t="s">
        <v>141</v>
      </c>
      <c r="C37" s="5">
        <v>0.010416666666666666</v>
      </c>
      <c r="D37" s="6"/>
      <c r="E37" s="6">
        <v>0.25</v>
      </c>
      <c r="F37" s="6"/>
      <c r="G37" s="6"/>
    </row>
    <row r="38" spans="1:7" ht="12">
      <c r="A38" s="3">
        <v>41674</v>
      </c>
      <c r="B38" s="4" t="s">
        <v>181</v>
      </c>
      <c r="C38" s="5">
        <v>0.020833333333333332</v>
      </c>
      <c r="D38" s="6">
        <v>0.5</v>
      </c>
      <c r="E38" s="6"/>
      <c r="F38" s="6"/>
      <c r="G38" s="6"/>
    </row>
    <row r="39" spans="1:7" ht="12">
      <c r="A39" s="3">
        <v>41674</v>
      </c>
      <c r="B39" s="4" t="s">
        <v>182</v>
      </c>
      <c r="C39" s="5">
        <v>0.020833333333333332</v>
      </c>
      <c r="D39" s="6"/>
      <c r="E39" s="6"/>
      <c r="F39" s="6"/>
      <c r="G39" s="6">
        <v>0.5</v>
      </c>
    </row>
    <row r="40" spans="1:7" ht="12">
      <c r="A40" s="3">
        <v>41674</v>
      </c>
      <c r="B40" s="4" t="s">
        <v>183</v>
      </c>
      <c r="C40" s="5">
        <v>0.020833333333333332</v>
      </c>
      <c r="D40" s="6"/>
      <c r="E40" s="6"/>
      <c r="F40" s="6">
        <v>0.5</v>
      </c>
      <c r="G40" s="6"/>
    </row>
    <row r="41" spans="1:7" ht="12">
      <c r="A41" s="3">
        <v>41674</v>
      </c>
      <c r="B41" s="4" t="s">
        <v>184</v>
      </c>
      <c r="C41" s="5">
        <v>0.010416666666666666</v>
      </c>
      <c r="D41" s="6"/>
      <c r="E41" s="6"/>
      <c r="F41" s="6">
        <v>0.25</v>
      </c>
      <c r="G41" s="6"/>
    </row>
    <row r="42" spans="1:7" ht="12">
      <c r="A42" s="3">
        <v>41675</v>
      </c>
      <c r="B42" s="4" t="s">
        <v>29</v>
      </c>
      <c r="C42" s="5">
        <v>0.03125</v>
      </c>
      <c r="D42" s="6"/>
      <c r="E42" s="6"/>
      <c r="F42" s="6"/>
      <c r="G42" s="6">
        <v>0.75</v>
      </c>
    </row>
    <row r="43" spans="1:7" ht="12">
      <c r="A43" s="3">
        <v>41675</v>
      </c>
      <c r="B43" s="4" t="s">
        <v>185</v>
      </c>
      <c r="C43" s="5">
        <v>0.041666666666666664</v>
      </c>
      <c r="D43" s="6"/>
      <c r="E43" s="6"/>
      <c r="F43" s="6">
        <v>1</v>
      </c>
      <c r="G43" s="6"/>
    </row>
    <row r="44" spans="1:7" ht="12">
      <c r="A44" s="3">
        <v>41675</v>
      </c>
      <c r="B44" s="4" t="s">
        <v>186</v>
      </c>
      <c r="C44" s="5">
        <v>0.010416666666666666</v>
      </c>
      <c r="D44" s="6"/>
      <c r="E44" s="6">
        <v>0.25</v>
      </c>
      <c r="F44" s="6"/>
      <c r="G44" s="6"/>
    </row>
    <row r="45" spans="1:7" ht="12">
      <c r="A45" s="3">
        <v>41675</v>
      </c>
      <c r="B45" s="4" t="s">
        <v>187</v>
      </c>
      <c r="C45" s="5">
        <v>0.020833333333333332</v>
      </c>
      <c r="D45" s="6"/>
      <c r="E45" s="6"/>
      <c r="F45" s="6">
        <v>0.5</v>
      </c>
      <c r="G45" s="6"/>
    </row>
    <row r="46" spans="1:7" ht="12">
      <c r="A46" s="3">
        <v>41675</v>
      </c>
      <c r="B46" s="4" t="s">
        <v>188</v>
      </c>
      <c r="C46" s="5">
        <v>0.020833333333333332</v>
      </c>
      <c r="D46" s="6"/>
      <c r="E46" s="6"/>
      <c r="F46" s="6">
        <v>0.5</v>
      </c>
      <c r="G46" s="6"/>
    </row>
    <row r="47" spans="1:7" ht="12">
      <c r="A47" s="3">
        <v>41675</v>
      </c>
      <c r="B47" s="4" t="s">
        <v>189</v>
      </c>
      <c r="C47" s="5">
        <v>0.03125</v>
      </c>
      <c r="D47" s="6"/>
      <c r="E47" s="6"/>
      <c r="F47" s="6">
        <v>0.75</v>
      </c>
      <c r="G47" s="6"/>
    </row>
    <row r="48" spans="1:7" ht="12">
      <c r="A48" s="3">
        <v>41676</v>
      </c>
      <c r="B48" s="4" t="s">
        <v>83</v>
      </c>
      <c r="C48" s="5">
        <v>0.020833333333333332</v>
      </c>
      <c r="D48" s="6"/>
      <c r="E48" s="6"/>
      <c r="F48" s="6"/>
      <c r="G48" s="6">
        <v>0.5</v>
      </c>
    </row>
    <row r="49" spans="1:7" ht="12">
      <c r="A49" s="3">
        <v>41676</v>
      </c>
      <c r="B49" s="4" t="s">
        <v>190</v>
      </c>
      <c r="C49" s="5">
        <v>0.020833333333333332</v>
      </c>
      <c r="D49" s="6"/>
      <c r="E49" s="6"/>
      <c r="F49" s="6">
        <v>0.5</v>
      </c>
      <c r="G49" s="6"/>
    </row>
    <row r="50" spans="1:7" ht="12">
      <c r="A50" s="3">
        <v>41676</v>
      </c>
      <c r="B50" s="4" t="s">
        <v>29</v>
      </c>
      <c r="C50" s="5">
        <v>0.041666666666666664</v>
      </c>
      <c r="D50" s="6"/>
      <c r="E50" s="6"/>
      <c r="F50" s="6"/>
      <c r="G50" s="6">
        <v>1</v>
      </c>
    </row>
    <row r="51" spans="1:7" ht="12">
      <c r="A51" s="3">
        <v>41676</v>
      </c>
      <c r="B51" s="4" t="s">
        <v>192</v>
      </c>
      <c r="C51" s="5">
        <v>0.020833333333333332</v>
      </c>
      <c r="D51" s="6"/>
      <c r="E51" s="6"/>
      <c r="F51" s="6"/>
      <c r="G51" s="6">
        <v>0.5</v>
      </c>
    </row>
    <row r="52" spans="1:7" ht="12">
      <c r="A52" s="3">
        <v>41676</v>
      </c>
      <c r="B52" s="4" t="s">
        <v>191</v>
      </c>
      <c r="C52" s="5">
        <v>0.08333333333333333</v>
      </c>
      <c r="D52" s="6"/>
      <c r="E52" s="6"/>
      <c r="F52" s="6">
        <v>2</v>
      </c>
      <c r="G52" s="6"/>
    </row>
    <row r="53" spans="1:7" ht="12">
      <c r="A53" s="3">
        <v>41676</v>
      </c>
      <c r="B53" s="4" t="s">
        <v>193</v>
      </c>
      <c r="C53" s="5">
        <v>0.020833333333333332</v>
      </c>
      <c r="D53" s="6"/>
      <c r="E53" s="6">
        <v>0.5</v>
      </c>
      <c r="F53" s="6"/>
      <c r="G53" s="6"/>
    </row>
    <row r="54" spans="1:7" ht="12">
      <c r="A54" s="3">
        <v>41676</v>
      </c>
      <c r="B54" s="4" t="s">
        <v>194</v>
      </c>
      <c r="C54" s="5">
        <v>0.041666666666666664</v>
      </c>
      <c r="D54" s="6"/>
      <c r="E54" s="6">
        <v>1</v>
      </c>
      <c r="F54" s="6"/>
      <c r="G54" s="6"/>
    </row>
    <row r="55" spans="1:7" ht="12">
      <c r="A55" s="3">
        <v>41676</v>
      </c>
      <c r="B55" s="4" t="s">
        <v>191</v>
      </c>
      <c r="C55" s="5">
        <v>0.09375</v>
      </c>
      <c r="D55" s="6"/>
      <c r="E55" s="6"/>
      <c r="F55" s="6">
        <v>2.25</v>
      </c>
      <c r="G55" s="6"/>
    </row>
    <row r="56" spans="1:7" ht="12">
      <c r="A56" s="3">
        <v>41676</v>
      </c>
      <c r="B56" s="4" t="s">
        <v>18</v>
      </c>
      <c r="C56" s="5">
        <v>0.010416666666666666</v>
      </c>
      <c r="D56" s="6"/>
      <c r="E56" s="6">
        <v>0.25</v>
      </c>
      <c r="F56" s="6"/>
      <c r="G56" s="6"/>
    </row>
    <row r="57" spans="1:7" ht="12">
      <c r="A57" s="3">
        <v>41676</v>
      </c>
      <c r="B57" s="4" t="s">
        <v>195</v>
      </c>
      <c r="C57" s="5">
        <v>0.09375</v>
      </c>
      <c r="D57" s="6"/>
      <c r="E57" s="6"/>
      <c r="F57" s="6">
        <v>2.25</v>
      </c>
      <c r="G57" s="6"/>
    </row>
    <row r="58" spans="1:7" ht="12">
      <c r="A58" s="3">
        <v>41676</v>
      </c>
      <c r="B58" s="4" t="s">
        <v>198</v>
      </c>
      <c r="C58" s="5">
        <v>0.020833333333333332</v>
      </c>
      <c r="D58" s="6"/>
      <c r="E58" s="6"/>
      <c r="F58" s="6">
        <v>0.5</v>
      </c>
      <c r="G58" s="6"/>
    </row>
    <row r="59" spans="1:7" ht="12">
      <c r="A59" s="3">
        <v>41677</v>
      </c>
      <c r="B59" s="4" t="s">
        <v>196</v>
      </c>
      <c r="C59" s="5">
        <v>0.041666666666666664</v>
      </c>
      <c r="D59" s="6"/>
      <c r="E59" s="6"/>
      <c r="F59" s="6"/>
      <c r="G59" s="6">
        <v>1</v>
      </c>
    </row>
    <row r="60" spans="1:7" ht="12">
      <c r="A60" s="3">
        <v>41677</v>
      </c>
      <c r="B60" s="4" t="s">
        <v>197</v>
      </c>
      <c r="C60" s="5">
        <v>0.03125</v>
      </c>
      <c r="D60" s="6"/>
      <c r="E60" s="6"/>
      <c r="F60" s="6">
        <v>0.75</v>
      </c>
      <c r="G60" s="6"/>
    </row>
    <row r="61" spans="1:7" ht="12">
      <c r="A61" s="3">
        <v>41678</v>
      </c>
      <c r="B61" s="4" t="s">
        <v>153</v>
      </c>
      <c r="C61" s="5">
        <v>0.14583333333333334</v>
      </c>
      <c r="D61" s="6"/>
      <c r="E61" s="6">
        <v>3.5</v>
      </c>
      <c r="F61" s="6"/>
      <c r="G61" s="6"/>
    </row>
    <row r="62" spans="1:7" ht="12">
      <c r="A62" s="3">
        <v>41678</v>
      </c>
      <c r="B62" s="4" t="s">
        <v>177</v>
      </c>
      <c r="C62" s="5">
        <v>0.08333333333333333</v>
      </c>
      <c r="D62" s="6"/>
      <c r="E62" s="6">
        <v>2</v>
      </c>
      <c r="F62" s="6"/>
      <c r="G62" s="6"/>
    </row>
    <row r="63" spans="1:7" ht="12">
      <c r="A63" s="3">
        <v>41678</v>
      </c>
      <c r="B63" s="4" t="s">
        <v>133</v>
      </c>
      <c r="C63" s="5">
        <v>0.041666666666666664</v>
      </c>
      <c r="D63" s="6"/>
      <c r="E63" s="6"/>
      <c r="F63" s="6"/>
      <c r="G63" s="6">
        <v>1</v>
      </c>
    </row>
    <row r="64" spans="1:7" ht="12">
      <c r="A64" s="3">
        <v>41679</v>
      </c>
      <c r="B64" s="4" t="s">
        <v>199</v>
      </c>
      <c r="C64" s="5">
        <v>0.125</v>
      </c>
      <c r="D64" s="6"/>
      <c r="E64" s="6"/>
      <c r="F64" s="6"/>
      <c r="G64" s="6">
        <v>3</v>
      </c>
    </row>
    <row r="65" spans="1:7" ht="12">
      <c r="A65" s="3">
        <v>41679</v>
      </c>
      <c r="B65" s="4" t="s">
        <v>188</v>
      </c>
      <c r="C65" s="5">
        <v>0.020833333333333332</v>
      </c>
      <c r="D65" s="6"/>
      <c r="E65" s="6"/>
      <c r="F65" s="6">
        <v>0.5</v>
      </c>
      <c r="G65" s="6"/>
    </row>
    <row r="66" spans="1:7" ht="12">
      <c r="A66" s="3">
        <v>41679</v>
      </c>
      <c r="B66" s="4" t="s">
        <v>200</v>
      </c>
      <c r="C66" s="5">
        <v>0.041666666666666664</v>
      </c>
      <c r="D66" s="6"/>
      <c r="E66" s="6"/>
      <c r="F66" s="6"/>
      <c r="G66" s="6">
        <v>1</v>
      </c>
    </row>
    <row r="67" spans="1:7" ht="12">
      <c r="A67" s="3">
        <v>41680</v>
      </c>
      <c r="B67" s="4" t="s">
        <v>201</v>
      </c>
      <c r="C67" s="5">
        <v>0.020833333333333332</v>
      </c>
      <c r="D67" s="6"/>
      <c r="E67" s="6">
        <v>0.5</v>
      </c>
      <c r="F67" s="6"/>
      <c r="G67" s="6"/>
    </row>
    <row r="68" spans="1:7" ht="12">
      <c r="A68" s="3">
        <v>41680</v>
      </c>
      <c r="B68" s="4" t="s">
        <v>202</v>
      </c>
      <c r="C68" s="5">
        <v>0.041666666666666664</v>
      </c>
      <c r="D68" s="6"/>
      <c r="E68" s="6"/>
      <c r="F68" s="6"/>
      <c r="G68" s="6">
        <v>1</v>
      </c>
    </row>
    <row r="69" spans="1:7" ht="12">
      <c r="A69" s="3">
        <v>41680</v>
      </c>
      <c r="B69" s="4" t="s">
        <v>203</v>
      </c>
      <c r="C69" s="5">
        <v>0.041666666666666664</v>
      </c>
      <c r="D69" s="6"/>
      <c r="E69" s="6"/>
      <c r="F69" s="6">
        <v>1</v>
      </c>
      <c r="G69" s="6"/>
    </row>
    <row r="70" spans="1:7" ht="12">
      <c r="A70" s="3">
        <v>41680</v>
      </c>
      <c r="B70" s="4" t="s">
        <v>39</v>
      </c>
      <c r="C70" s="5">
        <v>0.020833333333333332</v>
      </c>
      <c r="D70" s="6"/>
      <c r="E70" s="6"/>
      <c r="F70" s="6"/>
      <c r="G70" s="6">
        <v>0.5</v>
      </c>
    </row>
    <row r="71" spans="1:7" ht="12">
      <c r="A71" s="3">
        <v>41680</v>
      </c>
      <c r="B71" s="4" t="s">
        <v>204</v>
      </c>
      <c r="C71" s="5">
        <v>0.020833333333333332</v>
      </c>
      <c r="D71" s="6"/>
      <c r="E71" s="6"/>
      <c r="F71" s="6">
        <v>0.5</v>
      </c>
      <c r="G71" s="6"/>
    </row>
    <row r="72" spans="1:7" ht="12">
      <c r="A72" s="3">
        <v>41680</v>
      </c>
      <c r="B72" s="4" t="s">
        <v>205</v>
      </c>
      <c r="C72" s="5">
        <v>0.020833333333333332</v>
      </c>
      <c r="D72" s="6"/>
      <c r="E72" s="6"/>
      <c r="F72" s="6">
        <v>0.5</v>
      </c>
      <c r="G72" s="6"/>
    </row>
    <row r="73" spans="1:7" ht="12">
      <c r="A73" s="3">
        <v>41680</v>
      </c>
      <c r="B73" s="4" t="s">
        <v>206</v>
      </c>
      <c r="C73" s="5">
        <v>0.010416666666666666</v>
      </c>
      <c r="D73" s="6">
        <v>0.25</v>
      </c>
      <c r="E73" s="6"/>
      <c r="F73" s="6"/>
      <c r="G73" s="6"/>
    </row>
    <row r="74" spans="1:7" ht="12">
      <c r="A74" s="3">
        <v>41680</v>
      </c>
      <c r="B74" s="4" t="s">
        <v>141</v>
      </c>
      <c r="C74" s="5">
        <v>0.010416666666666666</v>
      </c>
      <c r="D74" s="6"/>
      <c r="E74" s="6">
        <v>0.25</v>
      </c>
      <c r="F74" s="6"/>
      <c r="G74" s="6"/>
    </row>
    <row r="75" spans="1:7" ht="12">
      <c r="A75" s="3">
        <v>41680</v>
      </c>
      <c r="B75" s="4" t="s">
        <v>141</v>
      </c>
      <c r="C75" s="5">
        <v>0.010416666666666666</v>
      </c>
      <c r="D75" s="6"/>
      <c r="E75" s="6">
        <v>0.25</v>
      </c>
      <c r="F75" s="6"/>
      <c r="G75" s="6"/>
    </row>
    <row r="76" spans="1:7" ht="12">
      <c r="A76" s="3">
        <v>41680</v>
      </c>
      <c r="B76" s="4" t="s">
        <v>207</v>
      </c>
      <c r="C76" s="5">
        <v>0.020833333333333332</v>
      </c>
      <c r="D76" s="6"/>
      <c r="E76" s="6"/>
      <c r="F76" s="6"/>
      <c r="G76" s="6">
        <v>0.5</v>
      </c>
    </row>
    <row r="77" spans="1:7" ht="12">
      <c r="A77" s="3">
        <v>41680</v>
      </c>
      <c r="B77" s="4" t="s">
        <v>208</v>
      </c>
      <c r="C77" s="5">
        <v>0.020833333333333332</v>
      </c>
      <c r="D77" s="6">
        <v>0.5</v>
      </c>
      <c r="E77" s="6"/>
      <c r="F77" s="6"/>
      <c r="G77" s="6"/>
    </row>
    <row r="78" spans="1:7" ht="12">
      <c r="A78" s="3">
        <v>41680</v>
      </c>
      <c r="B78" s="4" t="s">
        <v>209</v>
      </c>
      <c r="C78" s="5">
        <v>0.09375</v>
      </c>
      <c r="D78" s="6">
        <v>2.25</v>
      </c>
      <c r="E78" s="6"/>
      <c r="F78" s="6"/>
      <c r="G78" s="6"/>
    </row>
    <row r="79" spans="1:7" ht="12">
      <c r="A79" s="3">
        <v>41680</v>
      </c>
      <c r="B79" s="4" t="s">
        <v>210</v>
      </c>
      <c r="C79" s="5">
        <v>0.010416666666666666</v>
      </c>
      <c r="D79" s="6">
        <v>0.25</v>
      </c>
      <c r="E79" s="6"/>
      <c r="F79" s="6"/>
      <c r="G79" s="6"/>
    </row>
    <row r="80" spans="1:7" ht="12">
      <c r="A80" s="3">
        <v>41680</v>
      </c>
      <c r="B80" s="4" t="s">
        <v>82</v>
      </c>
      <c r="C80" s="5">
        <v>0.09375</v>
      </c>
      <c r="D80" s="6"/>
      <c r="E80" s="6"/>
      <c r="F80" s="6"/>
      <c r="G80" s="6">
        <v>2.25</v>
      </c>
    </row>
    <row r="81" spans="1:7" ht="12">
      <c r="A81" s="3">
        <v>41681</v>
      </c>
      <c r="B81" s="4" t="s">
        <v>211</v>
      </c>
      <c r="C81" s="5">
        <v>0.010416666666666666</v>
      </c>
      <c r="D81" s="6"/>
      <c r="E81" s="6">
        <v>0.25</v>
      </c>
      <c r="F81" s="6"/>
      <c r="G81" s="6"/>
    </row>
    <row r="82" spans="1:7" ht="12">
      <c r="A82" s="3">
        <v>41681</v>
      </c>
      <c r="B82" s="4" t="s">
        <v>29</v>
      </c>
      <c r="C82" s="5">
        <v>0.020833333333333332</v>
      </c>
      <c r="D82" s="6"/>
      <c r="E82" s="6"/>
      <c r="F82" s="6"/>
      <c r="G82" s="6">
        <v>0.5</v>
      </c>
    </row>
    <row r="83" spans="1:7" ht="12">
      <c r="A83" s="3">
        <v>41681</v>
      </c>
      <c r="B83" s="4" t="s">
        <v>201</v>
      </c>
      <c r="C83" s="5">
        <v>0.010416666666666666</v>
      </c>
      <c r="D83" s="6"/>
      <c r="E83" s="6">
        <v>0.25</v>
      </c>
      <c r="F83" s="6"/>
      <c r="G83" s="6"/>
    </row>
    <row r="84" spans="1:7" ht="12">
      <c r="A84" s="3">
        <v>41681</v>
      </c>
      <c r="B84" s="4" t="s">
        <v>212</v>
      </c>
      <c r="C84" s="5">
        <v>0.020833333333333332</v>
      </c>
      <c r="D84" s="6"/>
      <c r="E84" s="6"/>
      <c r="F84" s="6">
        <v>0.5</v>
      </c>
      <c r="G84" s="6"/>
    </row>
    <row r="85" spans="1:7" ht="12">
      <c r="A85" s="3">
        <v>41681</v>
      </c>
      <c r="B85" s="4" t="s">
        <v>141</v>
      </c>
      <c r="C85" s="5">
        <v>0.010416666666666666</v>
      </c>
      <c r="D85" s="6"/>
      <c r="E85" s="6">
        <v>0.25</v>
      </c>
      <c r="F85" s="6"/>
      <c r="G85" s="6"/>
    </row>
    <row r="86" spans="1:7" ht="12">
      <c r="A86" s="3">
        <v>41681</v>
      </c>
      <c r="B86" s="4" t="s">
        <v>141</v>
      </c>
      <c r="C86" s="5">
        <v>0.010416666666666666</v>
      </c>
      <c r="D86" s="6"/>
      <c r="E86" s="6">
        <v>0.25</v>
      </c>
      <c r="F86" s="6"/>
      <c r="G86" s="6"/>
    </row>
    <row r="87" spans="1:7" ht="12">
      <c r="A87" s="3">
        <v>41681</v>
      </c>
      <c r="B87" s="4" t="s">
        <v>39</v>
      </c>
      <c r="C87" s="5">
        <v>0.020833333333333332</v>
      </c>
      <c r="D87" s="6"/>
      <c r="E87" s="6"/>
      <c r="F87" s="6"/>
      <c r="G87" s="6">
        <v>0.5</v>
      </c>
    </row>
    <row r="88" spans="1:7" ht="12">
      <c r="A88" s="3">
        <v>41681</v>
      </c>
      <c r="B88" s="4" t="s">
        <v>116</v>
      </c>
      <c r="C88" s="5">
        <v>0.041666666666666664</v>
      </c>
      <c r="D88" s="6">
        <v>1</v>
      </c>
      <c r="E88" s="6"/>
      <c r="F88" s="6"/>
      <c r="G88" s="6"/>
    </row>
    <row r="89" spans="1:7" ht="12">
      <c r="A89" s="3">
        <v>41681</v>
      </c>
      <c r="B89" s="4" t="s">
        <v>40</v>
      </c>
      <c r="C89" s="5">
        <v>0.020833333333333332</v>
      </c>
      <c r="D89" s="6"/>
      <c r="E89" s="6"/>
      <c r="F89" s="6"/>
      <c r="G89" s="6">
        <v>0.5</v>
      </c>
    </row>
    <row r="90" spans="1:7" ht="12">
      <c r="A90" s="3">
        <v>41681</v>
      </c>
      <c r="B90" s="4" t="s">
        <v>211</v>
      </c>
      <c r="C90" s="5">
        <v>0.010416666666666666</v>
      </c>
      <c r="D90" s="6"/>
      <c r="E90" s="6">
        <v>0.25</v>
      </c>
      <c r="F90" s="6"/>
      <c r="G90" s="6"/>
    </row>
    <row r="91" spans="1:7" ht="12">
      <c r="A91" s="3">
        <v>41681</v>
      </c>
      <c r="B91" s="4" t="s">
        <v>116</v>
      </c>
      <c r="C91" s="5">
        <v>0.041666666666666664</v>
      </c>
      <c r="D91" s="6">
        <v>1</v>
      </c>
      <c r="E91" s="6"/>
      <c r="F91" s="6"/>
      <c r="G91" s="6"/>
    </row>
    <row r="92" spans="1:7" ht="12">
      <c r="A92" s="3">
        <v>41681</v>
      </c>
      <c r="B92" s="4" t="s">
        <v>201</v>
      </c>
      <c r="C92" s="5">
        <v>0.020833333333333332</v>
      </c>
      <c r="D92" s="6"/>
      <c r="E92" s="6">
        <v>0.5</v>
      </c>
      <c r="F92" s="6"/>
      <c r="G92" s="6"/>
    </row>
    <row r="93" spans="1:7" ht="12">
      <c r="A93" s="3">
        <v>41681</v>
      </c>
      <c r="B93" s="4" t="s">
        <v>201</v>
      </c>
      <c r="C93" s="5">
        <v>0.020833333333333332</v>
      </c>
      <c r="D93" s="6"/>
      <c r="E93" s="6">
        <v>0.5</v>
      </c>
      <c r="F93" s="6"/>
      <c r="G93" s="6"/>
    </row>
    <row r="94" spans="1:7" ht="12">
      <c r="A94" s="3">
        <v>41681</v>
      </c>
      <c r="B94" s="4" t="s">
        <v>116</v>
      </c>
      <c r="C94" s="5">
        <v>0.041666666666666664</v>
      </c>
      <c r="D94" s="6">
        <v>1</v>
      </c>
      <c r="E94" s="6"/>
      <c r="F94" s="6"/>
      <c r="G94" s="6"/>
    </row>
    <row r="95" spans="1:7" ht="12">
      <c r="A95" s="3">
        <v>41681</v>
      </c>
      <c r="B95" s="4" t="s">
        <v>213</v>
      </c>
      <c r="C95" s="5">
        <v>0.020833333333333332</v>
      </c>
      <c r="D95" s="6"/>
      <c r="E95" s="6"/>
      <c r="F95" s="6">
        <v>0.5</v>
      </c>
      <c r="G95" s="6"/>
    </row>
    <row r="96" spans="1:7" ht="12">
      <c r="A96" s="3">
        <v>41681</v>
      </c>
      <c r="B96" s="4" t="s">
        <v>214</v>
      </c>
      <c r="C96" s="5">
        <v>0.010416666666666666</v>
      </c>
      <c r="D96" s="6"/>
      <c r="E96" s="6"/>
      <c r="F96" s="6">
        <v>0.25</v>
      </c>
      <c r="G96" s="6"/>
    </row>
    <row r="97" spans="1:7" ht="12">
      <c r="A97" s="3">
        <v>41681</v>
      </c>
      <c r="B97" s="4" t="s">
        <v>215</v>
      </c>
      <c r="C97" s="5">
        <v>0.010416666666666666</v>
      </c>
      <c r="D97" s="6"/>
      <c r="E97" s="6"/>
      <c r="F97" s="6">
        <v>0.25</v>
      </c>
      <c r="G97" s="6"/>
    </row>
    <row r="98" spans="1:7" ht="12">
      <c r="A98" s="3">
        <v>41682</v>
      </c>
      <c r="B98" s="4" t="s">
        <v>29</v>
      </c>
      <c r="C98" s="5">
        <v>0.020833333333333332</v>
      </c>
      <c r="D98" s="6"/>
      <c r="E98" s="6"/>
      <c r="F98" s="6"/>
      <c r="G98" s="6">
        <v>0.5</v>
      </c>
    </row>
    <row r="99" spans="1:7" ht="12">
      <c r="A99" s="3">
        <v>41682</v>
      </c>
      <c r="B99" s="4" t="s">
        <v>39</v>
      </c>
      <c r="C99" s="5">
        <v>0.020833333333333332</v>
      </c>
      <c r="D99" s="6"/>
      <c r="E99" s="6"/>
      <c r="F99" s="6"/>
      <c r="G99" s="6">
        <v>0.3</v>
      </c>
    </row>
    <row r="100" spans="1:7" ht="12">
      <c r="A100" s="3">
        <v>41682</v>
      </c>
      <c r="B100" s="4" t="s">
        <v>40</v>
      </c>
      <c r="C100" s="5">
        <v>0.020833333333333332</v>
      </c>
      <c r="D100" s="6"/>
      <c r="E100" s="6"/>
      <c r="F100" s="6"/>
      <c r="G100" s="6">
        <v>0.5</v>
      </c>
    </row>
    <row r="101" spans="1:7" ht="12">
      <c r="A101" s="3">
        <v>41682</v>
      </c>
      <c r="B101" s="4" t="s">
        <v>216</v>
      </c>
      <c r="C101" s="5">
        <v>0.020833333333333332</v>
      </c>
      <c r="D101" s="6"/>
      <c r="E101" s="6"/>
      <c r="F101" s="6">
        <v>0.5</v>
      </c>
      <c r="G101" s="6"/>
    </row>
    <row r="102" spans="1:7" ht="12">
      <c r="A102" s="3">
        <v>41682</v>
      </c>
      <c r="B102" s="4" t="s">
        <v>217</v>
      </c>
      <c r="C102" s="5">
        <v>0.041666666666666664</v>
      </c>
      <c r="D102" s="6"/>
      <c r="E102" s="6"/>
      <c r="F102" s="6">
        <v>1</v>
      </c>
      <c r="G102" s="6"/>
    </row>
    <row r="103" spans="1:7" ht="12">
      <c r="A103" s="3">
        <v>41682</v>
      </c>
      <c r="B103" s="4" t="s">
        <v>200</v>
      </c>
      <c r="C103" s="5">
        <v>0.041666666666666664</v>
      </c>
      <c r="D103" s="6"/>
      <c r="E103" s="6"/>
      <c r="F103" s="6"/>
      <c r="G103" s="6">
        <v>1</v>
      </c>
    </row>
    <row r="104" spans="1:7" ht="12">
      <c r="A104" s="3">
        <v>41683</v>
      </c>
      <c r="B104" s="4" t="s">
        <v>29</v>
      </c>
      <c r="C104" s="5">
        <v>0.020833333333333332</v>
      </c>
      <c r="D104" s="6"/>
      <c r="E104" s="6"/>
      <c r="F104" s="6"/>
      <c r="G104" s="6">
        <v>0.5</v>
      </c>
    </row>
    <row r="105" spans="1:7" ht="12">
      <c r="A105" s="3">
        <v>41683</v>
      </c>
      <c r="B105" s="4" t="s">
        <v>40</v>
      </c>
      <c r="C105" s="5">
        <v>0.03125</v>
      </c>
      <c r="D105" s="6"/>
      <c r="E105" s="6"/>
      <c r="F105" s="6"/>
      <c r="G105" s="6">
        <v>0.75</v>
      </c>
    </row>
    <row r="106" spans="1:7" ht="12">
      <c r="A106" s="3">
        <v>41683</v>
      </c>
      <c r="B106" s="4" t="s">
        <v>218</v>
      </c>
      <c r="C106" s="5">
        <v>0.010416666666666666</v>
      </c>
      <c r="D106" s="6"/>
      <c r="E106" s="6"/>
      <c r="F106" s="6">
        <v>0.25</v>
      </c>
      <c r="G106" s="6"/>
    </row>
    <row r="107" spans="1:7" ht="12">
      <c r="A107" s="3">
        <v>41683</v>
      </c>
      <c r="B107" s="4" t="s">
        <v>219</v>
      </c>
      <c r="C107" s="5">
        <v>0.010416666666666666</v>
      </c>
      <c r="D107" s="6"/>
      <c r="E107" s="6"/>
      <c r="F107" s="6">
        <v>0.25</v>
      </c>
      <c r="G107" s="6"/>
    </row>
    <row r="108" spans="1:7" ht="12">
      <c r="A108" s="3">
        <v>41683</v>
      </c>
      <c r="B108" s="4" t="s">
        <v>39</v>
      </c>
      <c r="C108" s="5">
        <v>0.020833333333333332</v>
      </c>
      <c r="D108" s="6"/>
      <c r="E108" s="6"/>
      <c r="F108" s="6"/>
      <c r="G108" s="6">
        <v>0.5</v>
      </c>
    </row>
    <row r="109" spans="1:7" ht="12">
      <c r="A109" s="3">
        <v>41683</v>
      </c>
      <c r="B109" s="4" t="s">
        <v>220</v>
      </c>
      <c r="C109" s="5">
        <v>0.041666666666666664</v>
      </c>
      <c r="D109" s="6"/>
      <c r="E109" s="6"/>
      <c r="F109" s="6"/>
      <c r="G109" s="6">
        <v>1</v>
      </c>
    </row>
    <row r="110" spans="1:7" ht="12">
      <c r="A110" s="3">
        <v>41683</v>
      </c>
      <c r="B110" s="4" t="s">
        <v>200</v>
      </c>
      <c r="C110" s="5">
        <v>0.03125</v>
      </c>
      <c r="D110" s="6"/>
      <c r="E110" s="6"/>
      <c r="F110" s="6"/>
      <c r="G110" s="6">
        <v>0.75</v>
      </c>
    </row>
    <row r="111" spans="1:7" ht="12">
      <c r="A111" s="3">
        <v>41683</v>
      </c>
      <c r="B111" s="4" t="s">
        <v>221</v>
      </c>
      <c r="C111" s="5">
        <v>0.125</v>
      </c>
      <c r="D111" s="6"/>
      <c r="E111" s="6"/>
      <c r="F111" s="6"/>
      <c r="G111" s="6">
        <v>3</v>
      </c>
    </row>
    <row r="112" spans="1:7" ht="12">
      <c r="A112" s="3">
        <v>41684</v>
      </c>
      <c r="B112" s="4" t="s">
        <v>178</v>
      </c>
      <c r="C112" s="5">
        <v>0.010416666666666666</v>
      </c>
      <c r="D112" s="6"/>
      <c r="E112" s="6"/>
      <c r="F112" s="6">
        <v>0.25</v>
      </c>
      <c r="G112" s="6"/>
    </row>
    <row r="113" spans="1:7" ht="12">
      <c r="A113" s="3">
        <v>41684</v>
      </c>
      <c r="B113" s="4" t="s">
        <v>222</v>
      </c>
      <c r="C113" s="5">
        <v>0.010416666666666666</v>
      </c>
      <c r="D113" s="6"/>
      <c r="E113" s="6"/>
      <c r="F113" s="6">
        <v>0.25</v>
      </c>
      <c r="G113" s="6"/>
    </row>
    <row r="114" spans="1:7" ht="12">
      <c r="A114" s="3">
        <v>41684</v>
      </c>
      <c r="B114" s="4" t="s">
        <v>223</v>
      </c>
      <c r="C114" s="5">
        <v>0.010416666666666666</v>
      </c>
      <c r="D114" s="6"/>
      <c r="E114" s="6"/>
      <c r="F114" s="6">
        <v>0.25</v>
      </c>
      <c r="G114" s="6"/>
    </row>
    <row r="115" spans="1:7" ht="12">
      <c r="A115" s="3">
        <v>41684</v>
      </c>
      <c r="B115" s="4" t="s">
        <v>211</v>
      </c>
      <c r="C115" s="5">
        <v>0.010416666666666666</v>
      </c>
      <c r="D115" s="6"/>
      <c r="E115" s="6">
        <v>0.25</v>
      </c>
      <c r="F115" s="6"/>
      <c r="G115" s="6"/>
    </row>
    <row r="116" spans="1:7" ht="12">
      <c r="A116" s="3">
        <v>41684</v>
      </c>
      <c r="B116" s="4" t="s">
        <v>224</v>
      </c>
      <c r="C116" s="5">
        <v>0.010416666666666666</v>
      </c>
      <c r="D116" s="6"/>
      <c r="E116" s="6"/>
      <c r="F116" s="6">
        <v>0.25</v>
      </c>
      <c r="G116" s="6"/>
    </row>
    <row r="117" spans="1:7" ht="12">
      <c r="A117" s="3">
        <v>41684</v>
      </c>
      <c r="B117" s="4" t="s">
        <v>225</v>
      </c>
      <c r="C117" s="5">
        <v>0.010416666666666666</v>
      </c>
      <c r="D117" s="6"/>
      <c r="E117" s="6"/>
      <c r="F117" s="6">
        <v>0.25</v>
      </c>
      <c r="G117" s="6"/>
    </row>
    <row r="118" spans="1:7" ht="12">
      <c r="A118" s="3">
        <v>41684</v>
      </c>
      <c r="B118" s="4" t="s">
        <v>226</v>
      </c>
      <c r="C118" s="5">
        <v>0.010416666666666666</v>
      </c>
      <c r="D118" s="6"/>
      <c r="E118" s="6"/>
      <c r="F118" s="6">
        <v>0.25</v>
      </c>
      <c r="G118" s="6"/>
    </row>
    <row r="119" spans="1:7" ht="12">
      <c r="A119" s="3">
        <v>41684</v>
      </c>
      <c r="B119" s="4" t="s">
        <v>200</v>
      </c>
      <c r="C119" s="5">
        <v>0.052083333333333336</v>
      </c>
      <c r="D119" s="6"/>
      <c r="E119" s="6"/>
      <c r="F119" s="6"/>
      <c r="G119" s="6">
        <v>1.25</v>
      </c>
    </row>
    <row r="120" spans="1:7" ht="12">
      <c r="A120" s="3">
        <v>41684</v>
      </c>
      <c r="B120" s="4" t="s">
        <v>227</v>
      </c>
      <c r="C120" s="5">
        <v>0.010416666666666666</v>
      </c>
      <c r="D120" s="6"/>
      <c r="E120" s="6">
        <v>0.25</v>
      </c>
      <c r="F120" s="6"/>
      <c r="G120" s="6"/>
    </row>
    <row r="121" spans="1:7" ht="12">
      <c r="A121" s="3">
        <v>41684</v>
      </c>
      <c r="B121" s="4" t="s">
        <v>228</v>
      </c>
      <c r="C121" s="5">
        <v>0.010416666666666666</v>
      </c>
      <c r="D121" s="6"/>
      <c r="E121" s="6"/>
      <c r="F121" s="6"/>
      <c r="G121" s="6">
        <v>0.25</v>
      </c>
    </row>
    <row r="122" spans="1:7" ht="12">
      <c r="A122" s="3">
        <v>41684</v>
      </c>
      <c r="B122" s="4" t="s">
        <v>116</v>
      </c>
      <c r="C122" s="5">
        <v>0.03125</v>
      </c>
      <c r="D122" s="6">
        <v>0.75</v>
      </c>
      <c r="E122" s="6"/>
      <c r="F122" s="6"/>
      <c r="G122" s="6"/>
    </row>
    <row r="123" spans="1:7" ht="12">
      <c r="A123" s="3">
        <v>41684</v>
      </c>
      <c r="B123" s="4" t="s">
        <v>229</v>
      </c>
      <c r="C123" s="5">
        <v>0.020833333333333332</v>
      </c>
      <c r="D123" s="6">
        <v>0.5</v>
      </c>
      <c r="E123" s="6"/>
      <c r="F123" s="6"/>
      <c r="G123" s="6"/>
    </row>
    <row r="124" spans="1:7" ht="12">
      <c r="A124" s="3">
        <v>41684</v>
      </c>
      <c r="B124" s="4" t="s">
        <v>230</v>
      </c>
      <c r="C124" s="5">
        <v>0.020833333333333332</v>
      </c>
      <c r="D124" s="6"/>
      <c r="E124" s="6"/>
      <c r="F124" s="6">
        <v>0.5</v>
      </c>
      <c r="G124" s="6"/>
    </row>
    <row r="125" spans="1:7" ht="12">
      <c r="A125" s="3">
        <v>41684</v>
      </c>
      <c r="B125" s="4" t="s">
        <v>231</v>
      </c>
      <c r="C125" s="5">
        <v>0.020833333333333332</v>
      </c>
      <c r="D125" s="6">
        <v>0.5</v>
      </c>
      <c r="E125" s="6"/>
      <c r="F125" s="6"/>
      <c r="G125" s="6"/>
    </row>
    <row r="126" spans="1:7" ht="12">
      <c r="A126" s="3">
        <v>41684</v>
      </c>
      <c r="B126" s="4" t="s">
        <v>232</v>
      </c>
      <c r="C126" s="5">
        <v>0.010416666666666666</v>
      </c>
      <c r="D126" s="6"/>
      <c r="E126" s="6"/>
      <c r="F126" s="6">
        <v>0.25</v>
      </c>
      <c r="G126" s="6"/>
    </row>
    <row r="127" spans="1:7" ht="12">
      <c r="A127" s="3">
        <v>41684</v>
      </c>
      <c r="B127" s="4" t="s">
        <v>29</v>
      </c>
      <c r="C127" s="5">
        <v>0.020833333333333332</v>
      </c>
      <c r="D127" s="6"/>
      <c r="E127" s="6"/>
      <c r="F127" s="6"/>
      <c r="G127" s="6">
        <v>0.5</v>
      </c>
    </row>
    <row r="128" spans="1:7" ht="12">
      <c r="A128" s="3">
        <v>41684</v>
      </c>
      <c r="B128" s="4" t="s">
        <v>39</v>
      </c>
      <c r="C128" s="5">
        <v>0.010416666666666666</v>
      </c>
      <c r="D128" s="6"/>
      <c r="E128" s="6"/>
      <c r="F128" s="6"/>
      <c r="G128" s="6">
        <v>0.25</v>
      </c>
    </row>
    <row r="129" spans="1:7" ht="12">
      <c r="A129" s="3">
        <v>41684</v>
      </c>
      <c r="B129" s="4" t="s">
        <v>40</v>
      </c>
      <c r="C129" s="5">
        <v>0.010416666666666666</v>
      </c>
      <c r="D129" s="6"/>
      <c r="E129" s="6"/>
      <c r="F129" s="6"/>
      <c r="G129" s="6">
        <v>0.25</v>
      </c>
    </row>
    <row r="130" spans="1:7" ht="12">
      <c r="A130" s="3">
        <v>41684</v>
      </c>
      <c r="B130" s="4" t="s">
        <v>200</v>
      </c>
      <c r="C130" s="5">
        <v>0.041666666666666664</v>
      </c>
      <c r="D130" s="6"/>
      <c r="E130" s="6"/>
      <c r="F130" s="6"/>
      <c r="G130" s="6">
        <v>1</v>
      </c>
    </row>
    <row r="131" spans="1:7" ht="12">
      <c r="A131" s="3">
        <v>41684</v>
      </c>
      <c r="B131" s="4" t="s">
        <v>227</v>
      </c>
      <c r="C131" s="5">
        <v>0.010416666666666666</v>
      </c>
      <c r="D131" s="6"/>
      <c r="E131" s="6">
        <v>0.25</v>
      </c>
      <c r="F131" s="6"/>
      <c r="G131" s="6"/>
    </row>
    <row r="132" spans="1:8" ht="12">
      <c r="A132" s="3"/>
      <c r="B132" s="4"/>
      <c r="C132" s="5"/>
      <c r="D132" s="2" t="s">
        <v>7</v>
      </c>
      <c r="E132" s="2" t="s">
        <v>8</v>
      </c>
      <c r="F132" s="2" t="s">
        <v>9</v>
      </c>
      <c r="G132" s="2" t="s">
        <v>10</v>
      </c>
      <c r="H132" s="18" t="s">
        <v>130</v>
      </c>
    </row>
    <row r="133" spans="1:8" ht="12">
      <c r="A133" s="3"/>
      <c r="B133" s="4" t="s">
        <v>13</v>
      </c>
      <c r="C133" s="5">
        <f>SUM(D133:G133)</f>
        <v>86.55</v>
      </c>
      <c r="D133" s="6">
        <f>SUM(D5:D131)</f>
        <v>9</v>
      </c>
      <c r="E133" s="6">
        <f>SUM(E5:E131)</f>
        <v>15</v>
      </c>
      <c r="F133" s="6">
        <f>SUM(F5:F131)</f>
        <v>28.75</v>
      </c>
      <c r="G133" s="6">
        <f>SUM(G5:G131)</f>
        <v>33.8</v>
      </c>
      <c r="H133" s="14">
        <f>SUM(D133+E133+F133+G133)</f>
        <v>86.55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3">
      <selection activeCell="B32" sqref="B32"/>
    </sheetView>
  </sheetViews>
  <sheetFormatPr defaultColWidth="11.421875" defaultRowHeight="12.75"/>
  <cols>
    <col min="2" max="2" width="114.421875" style="0" customWidth="1"/>
    <col min="7" max="7" width="10.7109375" style="0" customWidth="1"/>
    <col min="8" max="8" width="13.14062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41687</v>
      </c>
      <c r="B5" s="11" t="s">
        <v>233</v>
      </c>
      <c r="C5" s="13">
        <v>0.20833333333333334</v>
      </c>
      <c r="D5" s="2"/>
      <c r="E5" s="2"/>
      <c r="F5" s="2"/>
      <c r="G5" s="15">
        <v>5</v>
      </c>
    </row>
    <row r="6" spans="1:7" ht="12">
      <c r="A6" s="3">
        <v>41687</v>
      </c>
      <c r="B6" s="4" t="s">
        <v>200</v>
      </c>
      <c r="C6" s="5">
        <v>0.125</v>
      </c>
      <c r="D6" s="6"/>
      <c r="E6" s="6"/>
      <c r="F6" s="6"/>
      <c r="G6" s="6">
        <v>3</v>
      </c>
    </row>
    <row r="7" spans="1:7" ht="12">
      <c r="A7" s="3">
        <v>41688</v>
      </c>
      <c r="B7" s="4" t="s">
        <v>147</v>
      </c>
      <c r="C7" s="5">
        <v>0.020833333333333332</v>
      </c>
      <c r="D7" s="6"/>
      <c r="E7" s="6"/>
      <c r="F7" s="6"/>
      <c r="G7" s="6">
        <v>0.5</v>
      </c>
    </row>
    <row r="8" spans="1:7" ht="12">
      <c r="A8" s="3">
        <v>41688</v>
      </c>
      <c r="B8" s="4" t="s">
        <v>234</v>
      </c>
      <c r="C8" s="5">
        <v>0.020833333333333332</v>
      </c>
      <c r="D8" s="6"/>
      <c r="E8" s="6"/>
      <c r="F8" s="6"/>
      <c r="G8" s="6">
        <v>0.5</v>
      </c>
    </row>
    <row r="9" spans="1:7" ht="12">
      <c r="A9" s="3">
        <v>41688</v>
      </c>
      <c r="B9" s="4" t="s">
        <v>236</v>
      </c>
      <c r="C9" s="5">
        <v>0.020833333333333332</v>
      </c>
      <c r="D9" s="6"/>
      <c r="E9" s="6"/>
      <c r="F9" s="6">
        <v>0.5</v>
      </c>
      <c r="G9" s="6"/>
    </row>
    <row r="10" spans="1:7" ht="12">
      <c r="A10" s="3">
        <v>41688</v>
      </c>
      <c r="B10" s="4" t="s">
        <v>235</v>
      </c>
      <c r="C10" s="5">
        <v>0.010416666666666666</v>
      </c>
      <c r="D10" s="6"/>
      <c r="E10" s="6"/>
      <c r="F10" s="6">
        <v>0.25</v>
      </c>
      <c r="G10" s="6"/>
    </row>
    <row r="11" spans="1:7" ht="12">
      <c r="A11" s="3">
        <v>41688</v>
      </c>
      <c r="B11" s="4" t="s">
        <v>116</v>
      </c>
      <c r="C11" s="5">
        <v>0.020833333333333332</v>
      </c>
      <c r="D11" s="6">
        <v>0.5</v>
      </c>
      <c r="E11" s="6"/>
      <c r="F11" s="6"/>
      <c r="G11" s="6"/>
    </row>
    <row r="12" spans="1:7" ht="12">
      <c r="A12" s="3">
        <v>41688</v>
      </c>
      <c r="B12" s="4" t="s">
        <v>40</v>
      </c>
      <c r="C12" s="5">
        <v>0.03125</v>
      </c>
      <c r="D12" s="6"/>
      <c r="E12" s="6"/>
      <c r="F12" s="6"/>
      <c r="G12" s="6">
        <v>0.75</v>
      </c>
    </row>
    <row r="13" spans="1:7" ht="12">
      <c r="A13" s="3">
        <v>41688</v>
      </c>
      <c r="B13" s="4" t="s">
        <v>237</v>
      </c>
      <c r="C13" s="5">
        <v>0.020833333333333332</v>
      </c>
      <c r="D13" s="6"/>
      <c r="E13" s="6"/>
      <c r="F13" s="6"/>
      <c r="G13" s="6">
        <v>0.5</v>
      </c>
    </row>
    <row r="14" spans="1:7" ht="12">
      <c r="A14" s="3">
        <v>41688</v>
      </c>
      <c r="B14" s="4" t="s">
        <v>233</v>
      </c>
      <c r="C14" s="5">
        <v>0.0625</v>
      </c>
      <c r="D14" s="6"/>
      <c r="E14" s="6"/>
      <c r="F14" s="6"/>
      <c r="G14" s="6">
        <v>1.5</v>
      </c>
    </row>
    <row r="15" spans="1:7" ht="12">
      <c r="A15" s="3">
        <v>41688</v>
      </c>
      <c r="B15" s="4" t="s">
        <v>201</v>
      </c>
      <c r="C15" s="5">
        <v>0.020833333333333332</v>
      </c>
      <c r="D15" s="6"/>
      <c r="E15" s="6">
        <v>0.5</v>
      </c>
      <c r="F15" s="6"/>
      <c r="G15" s="6"/>
    </row>
    <row r="16" spans="1:7" ht="12">
      <c r="A16" s="3">
        <v>41688</v>
      </c>
      <c r="B16" s="4" t="s">
        <v>141</v>
      </c>
      <c r="C16" s="5">
        <v>0.010416666666666666</v>
      </c>
      <c r="D16" s="6"/>
      <c r="E16" s="6">
        <v>0.25</v>
      </c>
      <c r="F16" s="6"/>
      <c r="G16" s="6"/>
    </row>
    <row r="17" spans="1:7" ht="12">
      <c r="A17" s="3">
        <v>41688</v>
      </c>
      <c r="B17" s="4" t="s">
        <v>39</v>
      </c>
      <c r="C17" s="5">
        <v>0.020833333333333332</v>
      </c>
      <c r="D17" s="6"/>
      <c r="E17" s="6"/>
      <c r="F17" s="6"/>
      <c r="G17" s="6">
        <v>0.5</v>
      </c>
    </row>
    <row r="18" spans="1:7" ht="12">
      <c r="A18" s="3">
        <v>41688</v>
      </c>
      <c r="B18" s="4" t="s">
        <v>238</v>
      </c>
      <c r="C18" s="5">
        <v>0.041666666666666664</v>
      </c>
      <c r="D18" s="6"/>
      <c r="E18" s="6"/>
      <c r="F18" s="6"/>
      <c r="G18" s="6">
        <v>1</v>
      </c>
    </row>
    <row r="19" spans="1:7" ht="12">
      <c r="A19" s="3">
        <v>41688</v>
      </c>
      <c r="B19" s="4" t="s">
        <v>239</v>
      </c>
      <c r="C19" s="5">
        <v>0.010416666666666666</v>
      </c>
      <c r="D19" s="6"/>
      <c r="E19" s="6"/>
      <c r="F19" s="6">
        <v>0.25</v>
      </c>
      <c r="G19" s="6"/>
    </row>
    <row r="20" spans="1:7" ht="12">
      <c r="A20" s="3">
        <v>41688</v>
      </c>
      <c r="B20" s="4" t="s">
        <v>40</v>
      </c>
      <c r="C20" s="5">
        <v>0.020833333333333332</v>
      </c>
      <c r="D20" s="6"/>
      <c r="E20" s="6"/>
      <c r="F20" s="6"/>
      <c r="G20" s="6">
        <v>0.5</v>
      </c>
    </row>
    <row r="21" spans="1:7" ht="12">
      <c r="A21" s="3">
        <v>41689</v>
      </c>
      <c r="B21" s="4" t="s">
        <v>234</v>
      </c>
      <c r="C21" s="5">
        <v>0.020833333333333332</v>
      </c>
      <c r="D21" s="6"/>
      <c r="E21" s="6"/>
      <c r="F21" s="6"/>
      <c r="G21" s="6">
        <v>0.5</v>
      </c>
    </row>
    <row r="22" spans="1:7" ht="12">
      <c r="A22" s="3">
        <v>41689</v>
      </c>
      <c r="B22" s="4" t="s">
        <v>40</v>
      </c>
      <c r="C22" s="5">
        <v>0.020833333333333332</v>
      </c>
      <c r="D22" s="6"/>
      <c r="E22" s="6"/>
      <c r="F22" s="6"/>
      <c r="G22" s="6">
        <v>0.5</v>
      </c>
    </row>
    <row r="23" spans="1:7" ht="12">
      <c r="A23" s="3">
        <v>41689</v>
      </c>
      <c r="B23" s="4" t="s">
        <v>39</v>
      </c>
      <c r="C23" s="5">
        <v>0.020833333333333332</v>
      </c>
      <c r="D23" s="6"/>
      <c r="E23" s="6"/>
      <c r="F23" s="6"/>
      <c r="G23" s="6">
        <v>0.5</v>
      </c>
    </row>
    <row r="24" spans="1:7" ht="12">
      <c r="A24" s="3">
        <v>41689</v>
      </c>
      <c r="B24" s="4" t="s">
        <v>240</v>
      </c>
      <c r="C24" s="5">
        <v>0.041666666666666664</v>
      </c>
      <c r="D24" s="6"/>
      <c r="E24" s="6"/>
      <c r="F24" s="6">
        <v>1</v>
      </c>
      <c r="G24" s="6"/>
    </row>
    <row r="25" spans="1:7" ht="12">
      <c r="A25" s="3">
        <v>41689</v>
      </c>
      <c r="B25" s="4" t="s">
        <v>241</v>
      </c>
      <c r="C25" s="5">
        <v>0.020833333333333332</v>
      </c>
      <c r="D25" s="6"/>
      <c r="E25" s="6"/>
      <c r="F25" s="6">
        <v>0.5</v>
      </c>
      <c r="G25" s="6"/>
    </row>
    <row r="26" spans="1:7" ht="12">
      <c r="A26" s="3">
        <v>41690</v>
      </c>
      <c r="B26" s="4" t="s">
        <v>234</v>
      </c>
      <c r="C26" s="5">
        <v>0.020833333333333332</v>
      </c>
      <c r="D26" s="6"/>
      <c r="E26" s="6"/>
      <c r="F26" s="6"/>
      <c r="G26" s="6">
        <v>0.5</v>
      </c>
    </row>
    <row r="27" spans="1:7" ht="12">
      <c r="A27" s="3">
        <v>41690</v>
      </c>
      <c r="B27" s="4" t="s">
        <v>242</v>
      </c>
      <c r="C27" s="5">
        <v>0.03125</v>
      </c>
      <c r="D27" s="6"/>
      <c r="E27" s="6"/>
      <c r="F27" s="6">
        <v>0.75</v>
      </c>
      <c r="G27" s="6"/>
    </row>
    <row r="28" spans="1:7" ht="12">
      <c r="A28" s="3">
        <v>41690</v>
      </c>
      <c r="B28" s="4" t="s">
        <v>200</v>
      </c>
      <c r="C28" s="5">
        <v>0.20833333333333334</v>
      </c>
      <c r="D28" s="6"/>
      <c r="E28" s="6"/>
      <c r="F28" s="6"/>
      <c r="G28" s="6">
        <v>5</v>
      </c>
    </row>
    <row r="29" spans="1:7" ht="12">
      <c r="A29" s="3">
        <v>41691</v>
      </c>
      <c r="B29" s="4" t="s">
        <v>234</v>
      </c>
      <c r="C29" s="5">
        <v>0.03125</v>
      </c>
      <c r="D29" s="6"/>
      <c r="E29" s="6"/>
      <c r="F29" s="6"/>
      <c r="G29" s="6">
        <v>0.75</v>
      </c>
    </row>
    <row r="30" spans="1:7" ht="12">
      <c r="A30" s="3">
        <v>41691</v>
      </c>
      <c r="B30" s="4" t="s">
        <v>243</v>
      </c>
      <c r="C30" s="5">
        <v>0.010416666666666666</v>
      </c>
      <c r="D30" s="6"/>
      <c r="E30" s="6"/>
      <c r="F30" s="6">
        <v>0.25</v>
      </c>
      <c r="G30" s="6"/>
    </row>
    <row r="31" spans="1:7" ht="12">
      <c r="A31" s="3">
        <v>41691</v>
      </c>
      <c r="B31" s="4" t="s">
        <v>244</v>
      </c>
      <c r="C31" s="5">
        <v>0.010416666666666666</v>
      </c>
      <c r="D31" s="6"/>
      <c r="E31" s="6"/>
      <c r="F31" s="6">
        <v>0.25</v>
      </c>
      <c r="G31" s="6"/>
    </row>
    <row r="32" spans="1:7" ht="12">
      <c r="A32" s="3">
        <v>41691</v>
      </c>
      <c r="B32" s="4" t="s">
        <v>40</v>
      </c>
      <c r="C32" s="5">
        <v>0.020833333333333332</v>
      </c>
      <c r="D32" s="6"/>
      <c r="E32" s="6"/>
      <c r="F32" s="6"/>
      <c r="G32" s="6">
        <v>0.5</v>
      </c>
    </row>
    <row r="33" spans="1:7" ht="12">
      <c r="A33" s="3">
        <v>41691</v>
      </c>
      <c r="B33" s="4" t="s">
        <v>245</v>
      </c>
      <c r="C33" s="5">
        <v>0.010416666666666666</v>
      </c>
      <c r="D33" s="6"/>
      <c r="E33" s="6"/>
      <c r="F33" s="6"/>
      <c r="G33" s="6">
        <v>0.25</v>
      </c>
    </row>
    <row r="34" spans="1:7" ht="12">
      <c r="A34" s="3">
        <v>41691</v>
      </c>
      <c r="B34" s="4" t="s">
        <v>242</v>
      </c>
      <c r="C34" s="5">
        <v>0.125</v>
      </c>
      <c r="D34" s="6"/>
      <c r="E34" s="6"/>
      <c r="F34" s="6">
        <v>3</v>
      </c>
      <c r="G34" s="6"/>
    </row>
    <row r="35" spans="1:7" ht="12">
      <c r="A35" s="3">
        <v>41691</v>
      </c>
      <c r="B35" s="4" t="s">
        <v>116</v>
      </c>
      <c r="C35" s="5">
        <v>0.041666666666666664</v>
      </c>
      <c r="D35" s="6">
        <v>1</v>
      </c>
      <c r="E35" s="6"/>
      <c r="F35" s="6"/>
      <c r="G35" s="6"/>
    </row>
    <row r="36" spans="1:7" ht="12">
      <c r="A36" s="3">
        <v>41691</v>
      </c>
      <c r="B36" s="4" t="s">
        <v>246</v>
      </c>
      <c r="C36" s="5">
        <v>0.041666666666666664</v>
      </c>
      <c r="D36" s="6"/>
      <c r="E36" s="6"/>
      <c r="F36" s="6"/>
      <c r="G36" s="6">
        <v>1</v>
      </c>
    </row>
    <row r="37" spans="1:7" ht="12">
      <c r="A37" s="3">
        <v>41691</v>
      </c>
      <c r="B37" s="4" t="s">
        <v>200</v>
      </c>
      <c r="C37" s="5">
        <v>0.020833333333333332</v>
      </c>
      <c r="D37" s="6"/>
      <c r="E37" s="6"/>
      <c r="F37" s="6"/>
      <c r="G37" s="6">
        <v>0.5</v>
      </c>
    </row>
    <row r="38" spans="1:7" ht="12">
      <c r="A38" s="3">
        <v>41691</v>
      </c>
      <c r="B38" s="4" t="s">
        <v>247</v>
      </c>
      <c r="C38" s="5">
        <v>0.020833333333333332</v>
      </c>
      <c r="D38" s="6"/>
      <c r="E38" s="6"/>
      <c r="F38" s="6">
        <v>0.5</v>
      </c>
      <c r="G38" s="6"/>
    </row>
    <row r="39" spans="1:7" ht="12">
      <c r="A39" s="3">
        <v>41693</v>
      </c>
      <c r="B39" s="4" t="s">
        <v>153</v>
      </c>
      <c r="C39" s="5">
        <v>0.041666666666666664</v>
      </c>
      <c r="D39" s="6"/>
      <c r="E39" s="6">
        <v>1</v>
      </c>
      <c r="F39" s="6"/>
      <c r="G39" s="6"/>
    </row>
    <row r="40" spans="1:7" ht="12">
      <c r="A40" s="3">
        <v>41694</v>
      </c>
      <c r="B40" s="4" t="s">
        <v>234</v>
      </c>
      <c r="C40" s="5">
        <v>0.03125</v>
      </c>
      <c r="D40" s="6"/>
      <c r="E40" s="6"/>
      <c r="F40" s="6"/>
      <c r="G40" s="6">
        <v>0.75</v>
      </c>
    </row>
    <row r="41" spans="1:7" ht="12">
      <c r="A41" s="3">
        <v>41694</v>
      </c>
      <c r="B41" s="4" t="s">
        <v>233</v>
      </c>
      <c r="C41" s="5">
        <v>0.20833333333333334</v>
      </c>
      <c r="D41" s="6"/>
      <c r="E41" s="6"/>
      <c r="F41" s="6"/>
      <c r="G41" s="6">
        <v>5</v>
      </c>
    </row>
    <row r="42" spans="1:7" ht="12">
      <c r="A42" s="3">
        <v>41694</v>
      </c>
      <c r="B42" s="4" t="s">
        <v>200</v>
      </c>
      <c r="C42" s="5">
        <v>0.125</v>
      </c>
      <c r="D42" s="6"/>
      <c r="E42" s="6"/>
      <c r="F42" s="6"/>
      <c r="G42" s="6">
        <v>3</v>
      </c>
    </row>
    <row r="43" spans="1:7" ht="12">
      <c r="A43" s="3">
        <v>41695</v>
      </c>
      <c r="B43" s="4" t="s">
        <v>248</v>
      </c>
      <c r="C43" s="5">
        <v>0.3333333333333333</v>
      </c>
      <c r="D43" s="6"/>
      <c r="E43" s="6"/>
      <c r="F43" s="6"/>
      <c r="G43" s="6">
        <v>8</v>
      </c>
    </row>
    <row r="44" spans="1:7" ht="12">
      <c r="A44" s="3">
        <v>41695</v>
      </c>
      <c r="B44" s="4" t="s">
        <v>234</v>
      </c>
      <c r="C44" s="5">
        <v>0.020833333333333332</v>
      </c>
      <c r="D44" s="6"/>
      <c r="E44" s="6"/>
      <c r="F44" s="6"/>
      <c r="G44" s="6">
        <v>0.5</v>
      </c>
    </row>
    <row r="45" spans="1:7" ht="12">
      <c r="A45" s="3">
        <v>41696</v>
      </c>
      <c r="B45" s="4" t="s">
        <v>234</v>
      </c>
      <c r="C45" s="5">
        <v>0.03125</v>
      </c>
      <c r="D45" s="6"/>
      <c r="E45" s="6"/>
      <c r="F45" s="6"/>
      <c r="G45" s="6">
        <v>0.75</v>
      </c>
    </row>
    <row r="46" spans="1:7" ht="12">
      <c r="A46" s="3">
        <v>41696</v>
      </c>
      <c r="B46" s="4" t="s">
        <v>117</v>
      </c>
      <c r="C46" s="5">
        <v>0.041666666666666664</v>
      </c>
      <c r="D46" s="6"/>
      <c r="E46" s="6"/>
      <c r="F46" s="6"/>
      <c r="G46" s="6">
        <v>1</v>
      </c>
    </row>
    <row r="47" spans="1:7" ht="12">
      <c r="A47" s="3">
        <v>41696</v>
      </c>
      <c r="B47" s="4" t="s">
        <v>39</v>
      </c>
      <c r="C47" s="5">
        <v>0.020833333333333332</v>
      </c>
      <c r="D47" s="6"/>
      <c r="E47" s="6"/>
      <c r="F47" s="6"/>
      <c r="G47" s="6">
        <v>0.5</v>
      </c>
    </row>
    <row r="48" spans="1:7" ht="12">
      <c r="A48" s="3">
        <v>41696</v>
      </c>
      <c r="B48" s="4" t="s">
        <v>249</v>
      </c>
      <c r="C48" s="5">
        <v>0.020833333333333332</v>
      </c>
      <c r="D48" s="6"/>
      <c r="E48" s="6"/>
      <c r="F48" s="6">
        <v>0.5</v>
      </c>
      <c r="G48" s="6"/>
    </row>
    <row r="49" spans="1:7" ht="12">
      <c r="A49" s="3">
        <v>41696</v>
      </c>
      <c r="B49" s="4" t="s">
        <v>250</v>
      </c>
      <c r="C49" s="5">
        <v>0.041666666666666664</v>
      </c>
      <c r="D49" s="6"/>
      <c r="E49" s="6"/>
      <c r="F49" s="6">
        <v>1</v>
      </c>
      <c r="G49" s="6"/>
    </row>
    <row r="50" spans="1:7" ht="12">
      <c r="A50" s="3">
        <v>41697</v>
      </c>
      <c r="B50" s="4" t="s">
        <v>234</v>
      </c>
      <c r="C50" s="5">
        <v>0.020833333333333332</v>
      </c>
      <c r="D50" s="6"/>
      <c r="E50" s="6"/>
      <c r="F50" s="6"/>
      <c r="G50" s="6">
        <v>0.5</v>
      </c>
    </row>
    <row r="51" spans="1:7" ht="12">
      <c r="A51" s="3">
        <v>41697</v>
      </c>
      <c r="B51" s="4" t="s">
        <v>251</v>
      </c>
      <c r="C51" s="5">
        <v>0.041666666666666664</v>
      </c>
      <c r="D51" s="6">
        <v>1</v>
      </c>
      <c r="E51" s="6"/>
      <c r="F51" s="6"/>
      <c r="G51" s="6"/>
    </row>
    <row r="52" spans="1:7" ht="12">
      <c r="A52" s="3">
        <v>41697</v>
      </c>
      <c r="B52" s="4" t="s">
        <v>252</v>
      </c>
      <c r="C52" s="5">
        <v>0.020833333333333332</v>
      </c>
      <c r="D52" s="6"/>
      <c r="E52" s="6">
        <v>0.5</v>
      </c>
      <c r="F52" s="6"/>
      <c r="G52" s="6"/>
    </row>
    <row r="53" spans="1:7" ht="12">
      <c r="A53" s="3">
        <v>41697</v>
      </c>
      <c r="B53" s="4" t="s">
        <v>233</v>
      </c>
      <c r="C53" s="5">
        <v>0.041666666666666664</v>
      </c>
      <c r="D53" s="6"/>
      <c r="E53" s="6"/>
      <c r="F53" s="6"/>
      <c r="G53" s="6">
        <v>1</v>
      </c>
    </row>
    <row r="54" spans="1:7" ht="12">
      <c r="A54" s="3">
        <v>41697</v>
      </c>
      <c r="B54" s="4" t="s">
        <v>253</v>
      </c>
      <c r="C54" s="5">
        <v>0.07291666666666667</v>
      </c>
      <c r="D54" s="6"/>
      <c r="E54" s="6"/>
      <c r="F54" s="6">
        <v>1.45</v>
      </c>
      <c r="G54" s="6"/>
    </row>
    <row r="55" spans="1:7" ht="12">
      <c r="A55" s="3">
        <v>41697</v>
      </c>
      <c r="B55" s="4" t="s">
        <v>254</v>
      </c>
      <c r="C55" s="5">
        <v>0.010416666666666666</v>
      </c>
      <c r="D55" s="6"/>
      <c r="E55" s="6"/>
      <c r="F55" s="6"/>
      <c r="G55" s="6">
        <v>0.25</v>
      </c>
    </row>
    <row r="56" spans="1:7" ht="12">
      <c r="A56" s="3">
        <v>41698</v>
      </c>
      <c r="B56" s="4" t="s">
        <v>255</v>
      </c>
      <c r="C56" s="5">
        <v>0.010416666666666666</v>
      </c>
      <c r="D56" s="6">
        <v>0.25</v>
      </c>
      <c r="E56" s="6"/>
      <c r="F56" s="6"/>
      <c r="G56" s="6"/>
    </row>
    <row r="57" spans="1:7" ht="12">
      <c r="A57" s="3">
        <v>41698</v>
      </c>
      <c r="B57" s="4" t="s">
        <v>256</v>
      </c>
      <c r="C57" s="5">
        <v>0.010416666666666666</v>
      </c>
      <c r="D57" s="6">
        <v>0.25</v>
      </c>
      <c r="E57" s="6"/>
      <c r="F57" s="6"/>
      <c r="G57" s="6"/>
    </row>
    <row r="58" spans="1:7" ht="12">
      <c r="A58" s="3">
        <v>41698</v>
      </c>
      <c r="B58" s="4" t="s">
        <v>257</v>
      </c>
      <c r="C58" s="5">
        <v>0.020833333333333332</v>
      </c>
      <c r="D58" s="6"/>
      <c r="E58" s="6">
        <v>0.5</v>
      </c>
      <c r="F58" s="6"/>
      <c r="G58" s="6"/>
    </row>
    <row r="59" spans="1:7" ht="12">
      <c r="A59" s="3">
        <v>41698</v>
      </c>
      <c r="B59" s="4" t="s">
        <v>258</v>
      </c>
      <c r="C59" s="5">
        <v>0.010416666666666666</v>
      </c>
      <c r="D59" s="6"/>
      <c r="E59" s="6"/>
      <c r="F59" s="6">
        <v>0.25</v>
      </c>
      <c r="G59" s="6"/>
    </row>
    <row r="60" spans="1:7" ht="12">
      <c r="A60" s="3">
        <v>41698</v>
      </c>
      <c r="B60" s="4" t="s">
        <v>254</v>
      </c>
      <c r="C60" s="5">
        <v>0.010416666666666666</v>
      </c>
      <c r="D60" s="6"/>
      <c r="E60" s="6"/>
      <c r="F60" s="6"/>
      <c r="G60" s="6">
        <v>0.25</v>
      </c>
    </row>
    <row r="61" spans="1:7" ht="12">
      <c r="A61" s="3">
        <v>41698</v>
      </c>
      <c r="B61" s="4" t="s">
        <v>259</v>
      </c>
      <c r="C61" s="5">
        <v>0.020833333333333332</v>
      </c>
      <c r="D61" s="6"/>
      <c r="E61" s="6"/>
      <c r="F61" s="6">
        <v>0.5</v>
      </c>
      <c r="G61" s="6"/>
    </row>
    <row r="62" spans="1:7" ht="12">
      <c r="A62" s="3">
        <v>41698</v>
      </c>
      <c r="B62" s="4" t="s">
        <v>260</v>
      </c>
      <c r="C62" s="5">
        <v>0.010416666666666666</v>
      </c>
      <c r="D62" s="6"/>
      <c r="E62" s="6"/>
      <c r="F62" s="6">
        <v>0.25</v>
      </c>
      <c r="G62" s="6"/>
    </row>
    <row r="63" spans="1:7" ht="12">
      <c r="A63" s="3">
        <v>41698</v>
      </c>
      <c r="B63" s="4" t="s">
        <v>39</v>
      </c>
      <c r="C63" s="5">
        <v>0.020833333333333332</v>
      </c>
      <c r="D63" s="6"/>
      <c r="E63" s="6"/>
      <c r="F63" s="6"/>
      <c r="G63" s="6">
        <v>0.5</v>
      </c>
    </row>
    <row r="64" spans="1:7" ht="12">
      <c r="A64" s="3">
        <v>41698</v>
      </c>
      <c r="B64" s="4" t="s">
        <v>261</v>
      </c>
      <c r="C64" s="5">
        <v>0.010416666666666666</v>
      </c>
      <c r="D64" s="6"/>
      <c r="E64" s="6">
        <v>0.25</v>
      </c>
      <c r="F64" s="6"/>
      <c r="G64" s="6"/>
    </row>
    <row r="65" spans="1:7" ht="12">
      <c r="A65" s="3">
        <v>41698</v>
      </c>
      <c r="B65" s="4" t="s">
        <v>40</v>
      </c>
      <c r="C65" s="5">
        <v>0.020833333333333332</v>
      </c>
      <c r="D65" s="6"/>
      <c r="E65" s="6"/>
      <c r="F65" s="6"/>
      <c r="G65" s="6">
        <v>0.75</v>
      </c>
    </row>
    <row r="66" spans="1:7" ht="12">
      <c r="A66" s="3">
        <v>41698</v>
      </c>
      <c r="B66" s="4" t="s">
        <v>116</v>
      </c>
      <c r="C66" s="5">
        <v>0.020833333333333332</v>
      </c>
      <c r="D66" s="6">
        <v>0.5</v>
      </c>
      <c r="E66" s="6"/>
      <c r="F66" s="6"/>
      <c r="G66" s="6"/>
    </row>
    <row r="67" spans="1:7" ht="12">
      <c r="A67" s="3">
        <v>41698</v>
      </c>
      <c r="B67" s="4" t="s">
        <v>262</v>
      </c>
      <c r="C67" s="5">
        <v>0.010416666666666666</v>
      </c>
      <c r="D67" s="6"/>
      <c r="E67" s="6"/>
      <c r="F67" s="6">
        <v>0.25</v>
      </c>
      <c r="G67" s="6"/>
    </row>
    <row r="68" spans="1:7" ht="12">
      <c r="A68" s="3">
        <v>41698</v>
      </c>
      <c r="B68" s="4" t="s">
        <v>68</v>
      </c>
      <c r="C68" s="5">
        <v>0.020833333333333332</v>
      </c>
      <c r="D68" s="6">
        <v>0.5</v>
      </c>
      <c r="E68" s="6"/>
      <c r="F68" s="6"/>
      <c r="G68" s="6"/>
    </row>
    <row r="69" spans="1:7" ht="12">
      <c r="A69" s="3">
        <v>41698</v>
      </c>
      <c r="B69" s="4" t="s">
        <v>116</v>
      </c>
      <c r="C69" s="5">
        <v>0.020833333333333332</v>
      </c>
      <c r="D69" s="6">
        <v>0.5</v>
      </c>
      <c r="E69" s="6"/>
      <c r="F69" s="6"/>
      <c r="G69" s="6"/>
    </row>
    <row r="70" spans="1:7" ht="12">
      <c r="A70" s="3">
        <v>41698</v>
      </c>
      <c r="B70" s="4" t="s">
        <v>100</v>
      </c>
      <c r="C70" s="5">
        <v>0.020833333333333332</v>
      </c>
      <c r="D70" s="6">
        <v>0.5</v>
      </c>
      <c r="E70" s="6"/>
      <c r="F70" s="6"/>
      <c r="G70" s="6"/>
    </row>
    <row r="71" spans="1:7" ht="12">
      <c r="A71" s="3">
        <v>41698</v>
      </c>
      <c r="B71" s="4" t="s">
        <v>263</v>
      </c>
      <c r="C71" s="5">
        <v>0.020833333333333332</v>
      </c>
      <c r="D71" s="6"/>
      <c r="E71" s="6"/>
      <c r="F71" s="6"/>
      <c r="G71" s="6">
        <v>0.5</v>
      </c>
    </row>
    <row r="72" spans="1:7" ht="12">
      <c r="A72" s="3">
        <v>41698</v>
      </c>
      <c r="B72" s="4" t="s">
        <v>264</v>
      </c>
      <c r="C72" s="5">
        <v>0.010416666666666666</v>
      </c>
      <c r="D72" s="6">
        <v>0.25</v>
      </c>
      <c r="E72" s="6"/>
      <c r="F72" s="6"/>
      <c r="G72" s="6"/>
    </row>
    <row r="73" spans="1:7" ht="12">
      <c r="A73" s="3">
        <v>41698</v>
      </c>
      <c r="B73" s="4" t="s">
        <v>265</v>
      </c>
      <c r="C73" s="5">
        <v>0.010416666666666666</v>
      </c>
      <c r="D73" s="6"/>
      <c r="E73" s="6"/>
      <c r="F73" s="6">
        <v>0.25</v>
      </c>
      <c r="G73" s="6"/>
    </row>
    <row r="74" spans="1:7" ht="12">
      <c r="A74" s="3">
        <v>41698</v>
      </c>
      <c r="B74" s="4" t="s">
        <v>263</v>
      </c>
      <c r="C74" s="5">
        <v>0.020833333333333332</v>
      </c>
      <c r="D74" s="6"/>
      <c r="E74" s="6"/>
      <c r="F74" s="6"/>
      <c r="G74" s="6">
        <v>0.5</v>
      </c>
    </row>
    <row r="75" spans="1:7" ht="12">
      <c r="A75" s="3">
        <v>41698</v>
      </c>
      <c r="B75" s="4" t="s">
        <v>242</v>
      </c>
      <c r="C75" s="5">
        <v>0.020833333333333332</v>
      </c>
      <c r="D75" s="6"/>
      <c r="E75" s="6"/>
      <c r="F75" s="6">
        <v>0.5</v>
      </c>
      <c r="G75" s="6"/>
    </row>
    <row r="76" spans="1:8" ht="12">
      <c r="A76" s="3"/>
      <c r="B76" s="4"/>
      <c r="C76" s="5"/>
      <c r="D76" s="2" t="s">
        <v>7</v>
      </c>
      <c r="E76" s="2" t="s">
        <v>8</v>
      </c>
      <c r="F76" s="2" t="s">
        <v>9</v>
      </c>
      <c r="G76" s="2" t="s">
        <v>10</v>
      </c>
      <c r="H76" s="18" t="s">
        <v>130</v>
      </c>
    </row>
    <row r="77" spans="1:8" ht="12">
      <c r="A77" s="3"/>
      <c r="B77" s="4" t="s">
        <v>13</v>
      </c>
      <c r="C77" s="5">
        <f>SUM(D77:G77)</f>
        <v>67.95</v>
      </c>
      <c r="D77" s="6">
        <f>SUM(D5:D75)</f>
        <v>5.25</v>
      </c>
      <c r="E77" s="6">
        <f>SUM(E5:E75)</f>
        <v>3</v>
      </c>
      <c r="F77" s="6">
        <f>SUM(F5:F75)</f>
        <v>12.2</v>
      </c>
      <c r="G77" s="6">
        <f>SUM(G5:G75)</f>
        <v>47.5</v>
      </c>
      <c r="H77" s="14">
        <f>SUM(D77+E77+F77+G77)</f>
        <v>67.95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73">
      <selection activeCell="B109" sqref="B109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4.14062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41701</v>
      </c>
      <c r="B5" s="4" t="s">
        <v>233</v>
      </c>
      <c r="C5" s="13">
        <v>0.041666666666666664</v>
      </c>
      <c r="D5" s="2"/>
      <c r="E5" s="2"/>
      <c r="F5" s="2"/>
      <c r="G5" s="15">
        <v>1</v>
      </c>
    </row>
    <row r="6" spans="1:7" ht="12">
      <c r="A6" s="3">
        <v>41702</v>
      </c>
      <c r="B6" s="4" t="s">
        <v>147</v>
      </c>
      <c r="C6" s="5">
        <v>0.020833333333333332</v>
      </c>
      <c r="D6" s="6"/>
      <c r="E6" s="6"/>
      <c r="F6" s="6"/>
      <c r="G6" s="6">
        <v>0.5</v>
      </c>
    </row>
    <row r="7" spans="1:7" ht="12">
      <c r="A7" s="3">
        <v>41702</v>
      </c>
      <c r="B7" s="4" t="s">
        <v>266</v>
      </c>
      <c r="C7" s="5">
        <v>0.020833333333333332</v>
      </c>
      <c r="D7" s="6"/>
      <c r="E7" s="6"/>
      <c r="F7" s="6">
        <v>0.5</v>
      </c>
      <c r="G7" s="6"/>
    </row>
    <row r="8" spans="1:7" ht="12">
      <c r="A8" s="3">
        <v>41702</v>
      </c>
      <c r="B8" s="4" t="s">
        <v>39</v>
      </c>
      <c r="C8" s="5">
        <v>0.020833333333333332</v>
      </c>
      <c r="D8" s="6"/>
      <c r="E8" s="6"/>
      <c r="F8" s="6"/>
      <c r="G8" s="6">
        <v>0.5</v>
      </c>
    </row>
    <row r="9" spans="1:7" ht="12">
      <c r="A9" s="3">
        <v>41702</v>
      </c>
      <c r="B9" s="4" t="s">
        <v>262</v>
      </c>
      <c r="C9" s="5">
        <v>0.041666666666666664</v>
      </c>
      <c r="D9" s="6"/>
      <c r="E9" s="6">
        <v>1</v>
      </c>
      <c r="F9" s="6"/>
      <c r="G9" s="6"/>
    </row>
    <row r="10" spans="1:7" ht="12">
      <c r="A10" s="3">
        <v>41702</v>
      </c>
      <c r="B10" s="4" t="s">
        <v>267</v>
      </c>
      <c r="C10" s="5">
        <v>0.020833333333333332</v>
      </c>
      <c r="D10" s="6"/>
      <c r="E10" s="6"/>
      <c r="F10" s="6">
        <v>0.5</v>
      </c>
      <c r="G10" s="6"/>
    </row>
    <row r="11" spans="1:7" ht="12">
      <c r="A11" s="3">
        <v>41702</v>
      </c>
      <c r="B11" s="4" t="s">
        <v>18</v>
      </c>
      <c r="C11" s="5">
        <v>0.020833333333333332</v>
      </c>
      <c r="D11" s="6"/>
      <c r="E11" s="6"/>
      <c r="F11" s="6">
        <v>0.5</v>
      </c>
      <c r="G11" s="6"/>
    </row>
    <row r="12" spans="1:7" ht="12">
      <c r="A12" s="3">
        <v>41702</v>
      </c>
      <c r="B12" s="4" t="s">
        <v>268</v>
      </c>
      <c r="C12" s="5">
        <v>0.010416666666666666</v>
      </c>
      <c r="D12" s="6"/>
      <c r="E12" s="6"/>
      <c r="F12" s="6">
        <v>0.25</v>
      </c>
      <c r="G12" s="6"/>
    </row>
    <row r="13" spans="1:7" ht="12">
      <c r="A13" s="3">
        <v>41702</v>
      </c>
      <c r="B13" s="4" t="s">
        <v>269</v>
      </c>
      <c r="C13" s="5">
        <v>0.010416666666666666</v>
      </c>
      <c r="D13" s="6"/>
      <c r="E13" s="6"/>
      <c r="F13" s="6">
        <v>0.25</v>
      </c>
      <c r="G13" s="6"/>
    </row>
    <row r="14" spans="1:7" ht="12">
      <c r="A14" s="3">
        <v>41702</v>
      </c>
      <c r="B14" s="4" t="s">
        <v>270</v>
      </c>
      <c r="C14" s="5">
        <v>0.020833333333333332</v>
      </c>
      <c r="D14" s="6"/>
      <c r="E14" s="6"/>
      <c r="F14" s="6">
        <v>0.5</v>
      </c>
      <c r="G14" s="6"/>
    </row>
    <row r="15" spans="1:7" ht="12">
      <c r="A15" s="3">
        <v>41702</v>
      </c>
      <c r="B15" s="4" t="s">
        <v>234</v>
      </c>
      <c r="C15" s="5">
        <v>0.03125</v>
      </c>
      <c r="D15" s="6"/>
      <c r="E15" s="6"/>
      <c r="F15" s="6"/>
      <c r="G15" s="6">
        <v>0.75</v>
      </c>
    </row>
    <row r="16" spans="1:7" ht="12">
      <c r="A16" s="3">
        <v>41702</v>
      </c>
      <c r="B16" s="4" t="s">
        <v>18</v>
      </c>
      <c r="C16" s="5">
        <v>0.010416666666666666</v>
      </c>
      <c r="D16" s="6"/>
      <c r="E16" s="6">
        <v>0.25</v>
      </c>
      <c r="F16" s="6"/>
      <c r="G16" s="6"/>
    </row>
    <row r="17" spans="1:7" ht="12">
      <c r="A17" s="3">
        <v>41702</v>
      </c>
      <c r="B17" s="4" t="s">
        <v>271</v>
      </c>
      <c r="C17" s="5">
        <v>0.010416666666666666</v>
      </c>
      <c r="D17" s="6"/>
      <c r="E17" s="6">
        <v>0.25</v>
      </c>
      <c r="F17" s="6"/>
      <c r="G17" s="6"/>
    </row>
    <row r="18" spans="1:7" ht="12">
      <c r="A18" s="3">
        <v>41702</v>
      </c>
      <c r="B18" s="4" t="s">
        <v>272</v>
      </c>
      <c r="C18" s="5">
        <v>0.041666666666666664</v>
      </c>
      <c r="D18" s="6">
        <v>1</v>
      </c>
      <c r="E18" s="6"/>
      <c r="F18" s="6"/>
      <c r="G18" s="6"/>
    </row>
    <row r="19" spans="1:7" ht="12">
      <c r="A19" s="3">
        <v>41702</v>
      </c>
      <c r="B19" s="4" t="s">
        <v>40</v>
      </c>
      <c r="C19" s="5">
        <v>0.020833333333333332</v>
      </c>
      <c r="D19" s="6"/>
      <c r="E19" s="6"/>
      <c r="F19" s="6"/>
      <c r="G19" s="6">
        <v>0.5</v>
      </c>
    </row>
    <row r="20" spans="1:7" ht="12">
      <c r="A20" s="3">
        <v>41702</v>
      </c>
      <c r="B20" s="4" t="s">
        <v>273</v>
      </c>
      <c r="C20" s="5">
        <v>0.010416666666666666</v>
      </c>
      <c r="D20" s="6"/>
      <c r="E20" s="6"/>
      <c r="F20" s="6">
        <v>0.25</v>
      </c>
      <c r="G20" s="6"/>
    </row>
    <row r="21" spans="1:7" ht="12">
      <c r="A21" s="3">
        <v>41702</v>
      </c>
      <c r="B21" s="4" t="s">
        <v>274</v>
      </c>
      <c r="C21" s="5">
        <v>0.010416666666666666</v>
      </c>
      <c r="D21" s="6"/>
      <c r="E21" s="6"/>
      <c r="F21" s="6">
        <v>0.25</v>
      </c>
      <c r="G21" s="6"/>
    </row>
    <row r="22" spans="1:7" ht="12">
      <c r="A22" s="3">
        <v>41702</v>
      </c>
      <c r="B22" s="4" t="s">
        <v>275</v>
      </c>
      <c r="C22" s="5">
        <v>0.010416666666666666</v>
      </c>
      <c r="D22" s="6">
        <v>0.25</v>
      </c>
      <c r="E22" s="6"/>
      <c r="F22" s="6"/>
      <c r="G22" s="6"/>
    </row>
    <row r="23" spans="1:7" ht="12">
      <c r="A23" s="3">
        <v>41702</v>
      </c>
      <c r="B23" s="4" t="s">
        <v>276</v>
      </c>
      <c r="C23" s="5">
        <v>0.041666666666666664</v>
      </c>
      <c r="D23" s="6">
        <v>1</v>
      </c>
      <c r="E23" s="6"/>
      <c r="F23" s="6"/>
      <c r="G23" s="6"/>
    </row>
    <row r="24" spans="1:7" ht="12">
      <c r="A24" s="3">
        <v>41702</v>
      </c>
      <c r="B24" s="4" t="s">
        <v>277</v>
      </c>
      <c r="C24" s="5">
        <v>0.020833333333333332</v>
      </c>
      <c r="D24" s="6"/>
      <c r="E24" s="6"/>
      <c r="F24" s="6">
        <v>0.5</v>
      </c>
      <c r="G24" s="6"/>
    </row>
    <row r="25" spans="1:7" ht="12">
      <c r="A25" s="3">
        <v>41702</v>
      </c>
      <c r="B25" s="4" t="s">
        <v>278</v>
      </c>
      <c r="C25" s="5">
        <v>0.010416666666666666</v>
      </c>
      <c r="D25" s="6"/>
      <c r="E25" s="6"/>
      <c r="F25" s="6">
        <v>0.25</v>
      </c>
      <c r="G25" s="6"/>
    </row>
    <row r="26" spans="1:7" ht="12">
      <c r="A26" s="3">
        <v>41702</v>
      </c>
      <c r="B26" s="4" t="s">
        <v>279</v>
      </c>
      <c r="C26" s="5">
        <v>0.010416666666666666</v>
      </c>
      <c r="D26" s="6"/>
      <c r="E26" s="6"/>
      <c r="F26" s="6">
        <v>0.25</v>
      </c>
      <c r="G26" s="6"/>
    </row>
    <row r="27" spans="1:7" ht="12">
      <c r="A27" s="3">
        <v>41702</v>
      </c>
      <c r="B27" s="4" t="s">
        <v>280</v>
      </c>
      <c r="C27" s="5">
        <v>0.020833333333333332</v>
      </c>
      <c r="D27" s="6">
        <v>0.5</v>
      </c>
      <c r="E27" s="6"/>
      <c r="F27" s="6"/>
      <c r="G27" s="6"/>
    </row>
    <row r="28" spans="1:7" ht="12">
      <c r="A28" s="3">
        <v>41702</v>
      </c>
      <c r="B28" s="4" t="s">
        <v>281</v>
      </c>
      <c r="C28" s="5">
        <v>0.0625</v>
      </c>
      <c r="D28" s="6">
        <v>1.5</v>
      </c>
      <c r="E28" s="6"/>
      <c r="F28" s="6"/>
      <c r="G28" s="6"/>
    </row>
    <row r="29" spans="1:7" ht="12">
      <c r="A29" s="3">
        <v>41703</v>
      </c>
      <c r="B29" s="4" t="s">
        <v>282</v>
      </c>
      <c r="C29" s="5">
        <v>0.3333333333333333</v>
      </c>
      <c r="D29" s="6">
        <v>4</v>
      </c>
      <c r="E29" s="6"/>
      <c r="F29" s="6">
        <v>4</v>
      </c>
      <c r="G29" s="6"/>
    </row>
    <row r="30" spans="1:7" ht="12">
      <c r="A30" s="3">
        <v>41703</v>
      </c>
      <c r="B30" s="4" t="s">
        <v>234</v>
      </c>
      <c r="C30" s="5">
        <v>0.020833333333333332</v>
      </c>
      <c r="D30" s="6"/>
      <c r="E30" s="6"/>
      <c r="F30" s="6"/>
      <c r="G30" s="6">
        <v>0.5</v>
      </c>
    </row>
    <row r="31" spans="1:7" ht="12">
      <c r="A31" s="3">
        <v>41704</v>
      </c>
      <c r="B31" s="4" t="s">
        <v>283</v>
      </c>
      <c r="C31" s="5">
        <v>0.020833333333333332</v>
      </c>
      <c r="D31" s="6"/>
      <c r="E31" s="6"/>
      <c r="F31" s="6">
        <v>0.5</v>
      </c>
      <c r="G31" s="6"/>
    </row>
    <row r="32" spans="1:7" ht="12">
      <c r="A32" s="3">
        <v>41704</v>
      </c>
      <c r="B32" s="4" t="s">
        <v>284</v>
      </c>
      <c r="C32" s="5">
        <v>0.020833333333333332</v>
      </c>
      <c r="D32" s="6"/>
      <c r="E32" s="6"/>
      <c r="F32" s="6">
        <v>0.5</v>
      </c>
      <c r="G32" s="6"/>
    </row>
    <row r="33" spans="1:7" ht="12">
      <c r="A33" s="3">
        <v>41704</v>
      </c>
      <c r="B33" s="4" t="s">
        <v>39</v>
      </c>
      <c r="C33" s="5">
        <v>0.020833333333333332</v>
      </c>
      <c r="D33" s="6"/>
      <c r="E33" s="6"/>
      <c r="F33" s="6"/>
      <c r="G33" s="6">
        <v>0.5</v>
      </c>
    </row>
    <row r="34" spans="1:7" ht="12">
      <c r="A34" s="3">
        <v>41704</v>
      </c>
      <c r="B34" s="4" t="s">
        <v>285</v>
      </c>
      <c r="C34" s="5">
        <v>0.041666666666666664</v>
      </c>
      <c r="D34" s="6"/>
      <c r="E34" s="6"/>
      <c r="F34" s="6">
        <v>1</v>
      </c>
      <c r="G34" s="6"/>
    </row>
    <row r="35" spans="1:7" ht="12">
      <c r="A35" s="3">
        <v>41704</v>
      </c>
      <c r="B35" s="4" t="s">
        <v>286</v>
      </c>
      <c r="C35" s="5">
        <v>0.041666666666666664</v>
      </c>
      <c r="D35" s="6"/>
      <c r="E35" s="6"/>
      <c r="F35" s="6">
        <v>1</v>
      </c>
      <c r="G35" s="6"/>
    </row>
    <row r="36" spans="1:7" ht="12">
      <c r="A36" s="3">
        <v>41704</v>
      </c>
      <c r="B36" s="4" t="s">
        <v>287</v>
      </c>
      <c r="C36" s="5">
        <v>0.041666666666666664</v>
      </c>
      <c r="D36" s="6"/>
      <c r="E36" s="6"/>
      <c r="F36" s="6"/>
      <c r="G36" s="6">
        <v>1</v>
      </c>
    </row>
    <row r="37" spans="1:7" ht="12">
      <c r="A37" s="3">
        <v>41704</v>
      </c>
      <c r="B37" s="4" t="s">
        <v>29</v>
      </c>
      <c r="C37" s="5">
        <v>0.020833333333333332</v>
      </c>
      <c r="D37" s="6"/>
      <c r="E37" s="6"/>
      <c r="F37" s="6"/>
      <c r="G37" s="6">
        <v>0.5</v>
      </c>
    </row>
    <row r="38" spans="1:7" ht="12">
      <c r="A38" s="3">
        <v>41705</v>
      </c>
      <c r="B38" s="4" t="s">
        <v>288</v>
      </c>
      <c r="C38" s="5">
        <v>0.010416666666666666</v>
      </c>
      <c r="D38" s="6"/>
      <c r="E38" s="6"/>
      <c r="F38" s="6"/>
      <c r="G38" s="6">
        <v>0.25</v>
      </c>
    </row>
    <row r="39" spans="1:7" ht="12">
      <c r="A39" s="3">
        <v>41705</v>
      </c>
      <c r="B39" s="4" t="s">
        <v>289</v>
      </c>
      <c r="C39" s="5">
        <v>0.020833333333333332</v>
      </c>
      <c r="D39" s="6"/>
      <c r="E39" s="6"/>
      <c r="F39" s="6"/>
      <c r="G39" s="6">
        <v>0.3</v>
      </c>
    </row>
    <row r="40" spans="1:7" ht="12">
      <c r="A40" s="3">
        <v>41705</v>
      </c>
      <c r="B40" s="4" t="s">
        <v>290</v>
      </c>
      <c r="C40" s="5">
        <v>0.08333333333333333</v>
      </c>
      <c r="D40" s="6"/>
      <c r="E40" s="6"/>
      <c r="F40" s="6"/>
      <c r="G40" s="6">
        <v>2</v>
      </c>
    </row>
    <row r="41" spans="1:7" ht="12">
      <c r="A41" s="3">
        <v>41705</v>
      </c>
      <c r="B41" s="4" t="s">
        <v>291</v>
      </c>
      <c r="C41" s="5">
        <v>0.010416666666666666</v>
      </c>
      <c r="D41" s="6"/>
      <c r="E41" s="6"/>
      <c r="F41" s="6"/>
      <c r="G41" s="6">
        <v>0.25</v>
      </c>
    </row>
    <row r="42" spans="1:7" ht="12">
      <c r="A42" s="3">
        <v>41705</v>
      </c>
      <c r="B42" s="4" t="s">
        <v>116</v>
      </c>
      <c r="C42" s="5">
        <v>0.020833333333333332</v>
      </c>
      <c r="D42" s="6">
        <v>0.5</v>
      </c>
      <c r="E42" s="6"/>
      <c r="F42" s="6"/>
      <c r="G42" s="6"/>
    </row>
    <row r="43" spans="1:7" ht="12">
      <c r="A43" s="3">
        <v>41705</v>
      </c>
      <c r="B43" s="4" t="s">
        <v>292</v>
      </c>
      <c r="C43" s="5">
        <v>0.03125</v>
      </c>
      <c r="D43" s="6"/>
      <c r="E43" s="6"/>
      <c r="F43" s="6"/>
      <c r="G43" s="6">
        <v>0.75</v>
      </c>
    </row>
    <row r="44" spans="1:7" ht="12">
      <c r="A44" s="3">
        <v>41705</v>
      </c>
      <c r="B44" s="4" t="s">
        <v>68</v>
      </c>
      <c r="C44" s="5">
        <v>0.020833333333333332</v>
      </c>
      <c r="D44" s="6">
        <v>0.5</v>
      </c>
      <c r="E44" s="6"/>
      <c r="F44" s="6"/>
      <c r="G44" s="6"/>
    </row>
    <row r="45" spans="1:7" ht="12">
      <c r="A45" s="3">
        <v>41705</v>
      </c>
      <c r="B45" s="4" t="s">
        <v>116</v>
      </c>
      <c r="C45" s="5">
        <v>0.020833333333333332</v>
      </c>
      <c r="D45" s="6">
        <v>0.5</v>
      </c>
      <c r="E45" s="6"/>
      <c r="F45" s="6"/>
      <c r="G45" s="6"/>
    </row>
    <row r="46" spans="1:7" ht="12">
      <c r="A46" s="3">
        <v>41705</v>
      </c>
      <c r="B46" s="4" t="s">
        <v>100</v>
      </c>
      <c r="C46" s="5">
        <v>0.020833333333333332</v>
      </c>
      <c r="D46" s="6">
        <v>0.5</v>
      </c>
      <c r="E46" s="6"/>
      <c r="F46" s="6"/>
      <c r="G46" s="6"/>
    </row>
    <row r="47" spans="1:7" ht="12">
      <c r="A47" s="3">
        <v>41705</v>
      </c>
      <c r="B47" s="4" t="s">
        <v>211</v>
      </c>
      <c r="C47" s="5">
        <v>0.010416666666666666</v>
      </c>
      <c r="D47" s="6"/>
      <c r="E47" s="6">
        <v>0.25</v>
      </c>
      <c r="F47" s="6"/>
      <c r="G47" s="6"/>
    </row>
    <row r="48" spans="1:7" ht="12">
      <c r="A48" s="3">
        <v>41705</v>
      </c>
      <c r="B48" s="4" t="s">
        <v>201</v>
      </c>
      <c r="C48" s="5">
        <v>0.010416666666666666</v>
      </c>
      <c r="D48" s="6"/>
      <c r="E48" s="6">
        <v>0.25</v>
      </c>
      <c r="F48" s="6"/>
      <c r="G48" s="6"/>
    </row>
    <row r="49" spans="1:7" ht="12">
      <c r="A49" s="3">
        <v>41705</v>
      </c>
      <c r="B49" s="4" t="s">
        <v>292</v>
      </c>
      <c r="C49" s="5">
        <v>0.041666666666666664</v>
      </c>
      <c r="D49" s="6"/>
      <c r="E49" s="6"/>
      <c r="F49" s="6"/>
      <c r="G49" s="6">
        <v>1</v>
      </c>
    </row>
    <row r="50" spans="1:7" ht="12">
      <c r="A50" s="3">
        <v>41705</v>
      </c>
      <c r="B50" s="4" t="s">
        <v>293</v>
      </c>
      <c r="C50" s="5">
        <v>0.020833333333333332</v>
      </c>
      <c r="D50" s="6"/>
      <c r="E50" s="6"/>
      <c r="F50" s="6"/>
      <c r="G50" s="6">
        <v>0.5</v>
      </c>
    </row>
    <row r="51" spans="1:7" ht="12">
      <c r="A51" s="3">
        <v>41705</v>
      </c>
      <c r="B51" s="4" t="s">
        <v>234</v>
      </c>
      <c r="C51" s="5">
        <v>0.020833333333333332</v>
      </c>
      <c r="D51" s="6"/>
      <c r="E51" s="6"/>
      <c r="F51" s="6"/>
      <c r="G51" s="6">
        <v>0.5</v>
      </c>
    </row>
    <row r="52" spans="1:7" ht="12">
      <c r="A52" s="3">
        <v>41707</v>
      </c>
      <c r="B52" s="4" t="s">
        <v>233</v>
      </c>
      <c r="C52" s="5">
        <v>0.08333333333333333</v>
      </c>
      <c r="D52" s="6"/>
      <c r="E52" s="6"/>
      <c r="F52" s="6"/>
      <c r="G52" s="6">
        <v>2</v>
      </c>
    </row>
    <row r="53" spans="1:7" ht="12">
      <c r="A53" s="3">
        <v>41708</v>
      </c>
      <c r="B53" s="4" t="s">
        <v>29</v>
      </c>
      <c r="C53" s="5">
        <v>0.010416666666666666</v>
      </c>
      <c r="D53" s="6"/>
      <c r="E53" s="6"/>
      <c r="F53" s="6"/>
      <c r="G53" s="6">
        <v>0.25</v>
      </c>
    </row>
    <row r="54" spans="1:7" ht="12">
      <c r="A54" s="3">
        <v>41708</v>
      </c>
      <c r="B54" s="4" t="s">
        <v>294</v>
      </c>
      <c r="C54" s="5">
        <v>0.041666666666666664</v>
      </c>
      <c r="D54" s="6"/>
      <c r="E54" s="6"/>
      <c r="F54" s="6"/>
      <c r="G54" s="6">
        <v>1</v>
      </c>
    </row>
    <row r="55" spans="1:7" ht="12">
      <c r="A55" s="3">
        <v>41708</v>
      </c>
      <c r="B55" s="4" t="s">
        <v>295</v>
      </c>
      <c r="C55" s="5">
        <v>0.041666666666666664</v>
      </c>
      <c r="D55" s="6"/>
      <c r="E55" s="6"/>
      <c r="F55" s="6">
        <v>1</v>
      </c>
      <c r="G55" s="6"/>
    </row>
    <row r="56" spans="1:7" ht="12">
      <c r="A56" s="3">
        <v>41708</v>
      </c>
      <c r="B56" s="4" t="s">
        <v>296</v>
      </c>
      <c r="C56" s="5">
        <v>0.041666666666666664</v>
      </c>
      <c r="D56" s="6"/>
      <c r="E56" s="6"/>
      <c r="F56" s="6"/>
      <c r="G56" s="6">
        <v>1</v>
      </c>
    </row>
    <row r="57" spans="1:7" ht="12">
      <c r="A57" s="3">
        <v>41708</v>
      </c>
      <c r="B57" s="4" t="s">
        <v>297</v>
      </c>
      <c r="C57" s="5">
        <v>0.08333333333333333</v>
      </c>
      <c r="D57" s="6">
        <v>2</v>
      </c>
      <c r="E57" s="6"/>
      <c r="F57" s="6"/>
      <c r="G57" s="6"/>
    </row>
    <row r="58" spans="1:7" ht="12">
      <c r="A58" s="3">
        <v>41708</v>
      </c>
      <c r="B58" s="4" t="s">
        <v>298</v>
      </c>
      <c r="C58" s="5">
        <v>0.010416666666666666</v>
      </c>
      <c r="D58" s="6"/>
      <c r="E58" s="6"/>
      <c r="F58" s="6">
        <v>0.25</v>
      </c>
      <c r="G58" s="6"/>
    </row>
    <row r="59" spans="1:7" ht="12">
      <c r="A59" s="3">
        <v>41708</v>
      </c>
      <c r="B59" s="4" t="s">
        <v>299</v>
      </c>
      <c r="C59" s="5">
        <v>0.010416666666666666</v>
      </c>
      <c r="D59" s="6"/>
      <c r="E59" s="6"/>
      <c r="F59" s="6">
        <v>0.25</v>
      </c>
      <c r="G59" s="6"/>
    </row>
    <row r="60" spans="1:7" ht="12">
      <c r="A60" s="3">
        <v>41708</v>
      </c>
      <c r="B60" s="4" t="s">
        <v>300</v>
      </c>
      <c r="C60" s="5">
        <v>0.010416666666666666</v>
      </c>
      <c r="D60" s="6"/>
      <c r="E60" s="6"/>
      <c r="F60" s="6"/>
      <c r="G60" s="6">
        <v>0.25</v>
      </c>
    </row>
    <row r="61" spans="1:7" ht="12">
      <c r="A61" s="3">
        <v>41708</v>
      </c>
      <c r="B61" s="4" t="s">
        <v>301</v>
      </c>
      <c r="C61" s="5">
        <v>0.020833333333333332</v>
      </c>
      <c r="D61" s="6"/>
      <c r="E61" s="6"/>
      <c r="F61" s="6"/>
      <c r="G61" s="6">
        <v>0.5</v>
      </c>
    </row>
    <row r="62" spans="1:7" ht="12">
      <c r="A62" s="3">
        <v>41708</v>
      </c>
      <c r="B62" s="4" t="s">
        <v>292</v>
      </c>
      <c r="C62" s="5">
        <v>0.03125</v>
      </c>
      <c r="D62" s="6"/>
      <c r="E62" s="6"/>
      <c r="F62" s="6"/>
      <c r="G62" s="6">
        <v>0.75</v>
      </c>
    </row>
    <row r="63" spans="1:7" ht="12">
      <c r="A63" s="3">
        <v>41708</v>
      </c>
      <c r="B63" s="4" t="s">
        <v>302</v>
      </c>
      <c r="C63" s="5">
        <v>0.03125</v>
      </c>
      <c r="D63" s="6"/>
      <c r="E63" s="6"/>
      <c r="F63" s="6"/>
      <c r="G63" s="6">
        <v>0.75</v>
      </c>
    </row>
    <row r="64" spans="1:7" ht="12">
      <c r="A64" s="3">
        <v>41708</v>
      </c>
      <c r="B64" s="4" t="s">
        <v>303</v>
      </c>
      <c r="C64" s="5">
        <v>0.020833333333333332</v>
      </c>
      <c r="D64" s="6"/>
      <c r="E64" s="6"/>
      <c r="F64" s="6"/>
      <c r="G64" s="6">
        <v>0.5</v>
      </c>
    </row>
    <row r="65" spans="1:7" ht="12">
      <c r="A65" s="3">
        <v>41709</v>
      </c>
      <c r="B65" s="4" t="s">
        <v>147</v>
      </c>
      <c r="C65" s="5">
        <v>0.010416666666666666</v>
      </c>
      <c r="D65" s="6"/>
      <c r="E65" s="6"/>
      <c r="F65" s="6"/>
      <c r="G65" s="6">
        <v>0.25</v>
      </c>
    </row>
    <row r="66" spans="1:7" ht="12">
      <c r="A66" s="3">
        <v>41709</v>
      </c>
      <c r="B66" s="4" t="s">
        <v>304</v>
      </c>
      <c r="C66" s="5">
        <v>0.08333333333333333</v>
      </c>
      <c r="D66" s="6"/>
      <c r="E66" s="6"/>
      <c r="F66" s="6"/>
      <c r="G66" s="6">
        <v>2</v>
      </c>
    </row>
    <row r="67" spans="1:7" ht="12">
      <c r="A67" s="3">
        <v>41709</v>
      </c>
      <c r="B67" s="4" t="s">
        <v>262</v>
      </c>
      <c r="C67" s="5">
        <v>0.010416666666666666</v>
      </c>
      <c r="D67" s="6"/>
      <c r="E67" s="6">
        <v>0.25</v>
      </c>
      <c r="F67" s="6"/>
      <c r="G67" s="6"/>
    </row>
    <row r="68" spans="1:7" ht="12">
      <c r="A68" s="3">
        <v>41709</v>
      </c>
      <c r="B68" s="4" t="s">
        <v>297</v>
      </c>
      <c r="C68" s="5">
        <v>0.0625</v>
      </c>
      <c r="D68" s="6">
        <v>1.5</v>
      </c>
      <c r="E68" s="6"/>
      <c r="F68" s="6"/>
      <c r="G68" s="6"/>
    </row>
    <row r="69" spans="1:7" ht="12">
      <c r="A69" s="3">
        <v>41709</v>
      </c>
      <c r="B69" s="4" t="s">
        <v>305</v>
      </c>
      <c r="C69" s="5">
        <v>0.010416666666666666</v>
      </c>
      <c r="D69" s="6"/>
      <c r="E69" s="6"/>
      <c r="F69" s="6"/>
      <c r="G69" s="6">
        <v>0.25</v>
      </c>
    </row>
    <row r="70" spans="1:7" ht="12">
      <c r="A70" s="3">
        <v>41709</v>
      </c>
      <c r="B70" s="4" t="s">
        <v>234</v>
      </c>
      <c r="C70" s="5">
        <v>0.020833333333333332</v>
      </c>
      <c r="D70" s="6"/>
      <c r="E70" s="6"/>
      <c r="F70" s="6"/>
      <c r="G70" s="6">
        <v>0.5</v>
      </c>
    </row>
    <row r="71" spans="1:7" ht="12">
      <c r="A71" s="3">
        <v>41709</v>
      </c>
      <c r="B71" s="4" t="s">
        <v>306</v>
      </c>
      <c r="C71" s="5">
        <v>0.020833333333333332</v>
      </c>
      <c r="D71" s="6"/>
      <c r="E71" s="6"/>
      <c r="F71" s="6"/>
      <c r="G71" s="6">
        <v>0.5</v>
      </c>
    </row>
    <row r="72" spans="1:7" ht="12">
      <c r="A72" s="3">
        <v>41709</v>
      </c>
      <c r="B72" s="4" t="s">
        <v>307</v>
      </c>
      <c r="C72" s="5">
        <v>0.020833333333333332</v>
      </c>
      <c r="D72" s="6"/>
      <c r="E72" s="6"/>
      <c r="F72" s="6">
        <v>0.5</v>
      </c>
      <c r="G72" s="6"/>
    </row>
    <row r="73" spans="1:7" ht="12">
      <c r="A73" s="3">
        <v>41709</v>
      </c>
      <c r="B73" s="4" t="s">
        <v>308</v>
      </c>
      <c r="C73" s="5">
        <v>0.0625</v>
      </c>
      <c r="D73" s="6"/>
      <c r="E73" s="6"/>
      <c r="F73" s="6"/>
      <c r="G73" s="6">
        <v>1.5</v>
      </c>
    </row>
    <row r="74" spans="1:7" ht="12">
      <c r="A74" s="3">
        <v>41709</v>
      </c>
      <c r="B74" s="4" t="s">
        <v>309</v>
      </c>
      <c r="C74" s="5">
        <v>0.020833333333333332</v>
      </c>
      <c r="D74" s="6">
        <v>0.5</v>
      </c>
      <c r="E74" s="6"/>
      <c r="F74" s="6"/>
      <c r="G74" s="6"/>
    </row>
    <row r="75" spans="1:7" ht="12">
      <c r="A75" s="3">
        <v>41709</v>
      </c>
      <c r="B75" s="4" t="s">
        <v>310</v>
      </c>
      <c r="C75" s="5">
        <v>0.125</v>
      </c>
      <c r="D75" s="6"/>
      <c r="E75" s="6"/>
      <c r="F75" s="6"/>
      <c r="G75" s="6">
        <v>3</v>
      </c>
    </row>
    <row r="76" spans="1:7" ht="12">
      <c r="A76" s="3">
        <v>41709</v>
      </c>
      <c r="B76" s="4" t="s">
        <v>311</v>
      </c>
      <c r="C76" s="5">
        <v>0.0625</v>
      </c>
      <c r="D76" s="6"/>
      <c r="E76" s="6"/>
      <c r="F76" s="6"/>
      <c r="G76" s="6">
        <v>1.5</v>
      </c>
    </row>
    <row r="77" spans="1:7" ht="12">
      <c r="A77" s="3">
        <v>41710</v>
      </c>
      <c r="B77" s="4" t="s">
        <v>312</v>
      </c>
      <c r="C77" s="5">
        <v>0.03125</v>
      </c>
      <c r="D77" s="6"/>
      <c r="E77" s="6"/>
      <c r="F77" s="6"/>
      <c r="G77" s="6">
        <v>0.75</v>
      </c>
    </row>
    <row r="78" spans="1:7" ht="12">
      <c r="A78" s="3">
        <v>41710</v>
      </c>
      <c r="B78" s="4" t="s">
        <v>29</v>
      </c>
      <c r="C78" s="5">
        <v>0.041666666666666664</v>
      </c>
      <c r="D78" s="6"/>
      <c r="E78" s="6"/>
      <c r="F78" s="6"/>
      <c r="G78" s="6">
        <v>1</v>
      </c>
    </row>
    <row r="79" spans="1:7" ht="12">
      <c r="A79" s="3">
        <v>41710</v>
      </c>
      <c r="B79" s="4" t="s">
        <v>262</v>
      </c>
      <c r="C79" s="5">
        <v>0.020833333333333332</v>
      </c>
      <c r="D79" s="6"/>
      <c r="E79" s="6">
        <v>0.5</v>
      </c>
      <c r="F79" s="6"/>
      <c r="G79" s="6"/>
    </row>
    <row r="80" spans="1:7" ht="12">
      <c r="A80" s="3">
        <v>41710</v>
      </c>
      <c r="B80" s="4" t="s">
        <v>141</v>
      </c>
      <c r="C80" s="5">
        <v>0.010416666666666666</v>
      </c>
      <c r="D80" s="6"/>
      <c r="E80" s="6">
        <v>0.25</v>
      </c>
      <c r="F80" s="6"/>
      <c r="G80" s="6"/>
    </row>
    <row r="81" spans="1:7" ht="12">
      <c r="A81" s="3">
        <v>41710</v>
      </c>
      <c r="B81" s="4" t="s">
        <v>117</v>
      </c>
      <c r="C81" s="5">
        <v>0.041666666666666664</v>
      </c>
      <c r="D81" s="6"/>
      <c r="E81" s="6"/>
      <c r="F81" s="6"/>
      <c r="G81" s="6">
        <v>1</v>
      </c>
    </row>
    <row r="82" spans="1:7" ht="12">
      <c r="A82" s="3">
        <v>41710</v>
      </c>
      <c r="B82" s="4" t="s">
        <v>310</v>
      </c>
      <c r="C82" s="5">
        <v>0.041666666666666664</v>
      </c>
      <c r="D82" s="6"/>
      <c r="E82" s="6"/>
      <c r="F82" s="6"/>
      <c r="G82" s="6">
        <v>1</v>
      </c>
    </row>
    <row r="83" spans="1:7" ht="12">
      <c r="A83" s="3">
        <v>41711</v>
      </c>
      <c r="B83" s="4" t="s">
        <v>234</v>
      </c>
      <c r="C83" s="5">
        <v>0.041666666666666664</v>
      </c>
      <c r="D83" s="6"/>
      <c r="E83" s="6"/>
      <c r="F83" s="6"/>
      <c r="G83" s="6">
        <v>1</v>
      </c>
    </row>
    <row r="84" spans="1:7" ht="12">
      <c r="A84" s="3">
        <v>41711</v>
      </c>
      <c r="B84" s="4" t="s">
        <v>313</v>
      </c>
      <c r="C84" s="5">
        <v>0.010416666666666666</v>
      </c>
      <c r="D84" s="6"/>
      <c r="E84" s="6"/>
      <c r="F84" s="6">
        <v>0.25</v>
      </c>
      <c r="G84" s="6"/>
    </row>
    <row r="85" spans="1:7" ht="12">
      <c r="A85" s="3">
        <v>41711</v>
      </c>
      <c r="B85" s="4" t="s">
        <v>314</v>
      </c>
      <c r="C85" s="5">
        <v>0.020833333333333332</v>
      </c>
      <c r="D85" s="6"/>
      <c r="E85" s="6">
        <v>0.5</v>
      </c>
      <c r="F85" s="6"/>
      <c r="G85" s="6"/>
    </row>
    <row r="86" spans="1:7" ht="12">
      <c r="A86" s="3">
        <v>41711</v>
      </c>
      <c r="B86" s="4" t="s">
        <v>39</v>
      </c>
      <c r="C86" s="5">
        <v>0.020833333333333332</v>
      </c>
      <c r="D86" s="6"/>
      <c r="E86" s="6"/>
      <c r="F86" s="6"/>
      <c r="G86" s="6">
        <v>0.5</v>
      </c>
    </row>
    <row r="87" spans="1:7" ht="12">
      <c r="A87" s="3">
        <v>41711</v>
      </c>
      <c r="B87" s="4" t="s">
        <v>315</v>
      </c>
      <c r="C87" s="5">
        <v>0.041666666666666664</v>
      </c>
      <c r="D87" s="6"/>
      <c r="E87" s="6"/>
      <c r="F87" s="6">
        <v>1</v>
      </c>
      <c r="G87" s="6"/>
    </row>
    <row r="88" spans="1:7" ht="12">
      <c r="A88" s="3">
        <v>41711</v>
      </c>
      <c r="B88" s="19" t="s">
        <v>316</v>
      </c>
      <c r="C88" s="5">
        <v>0.041666666666666664</v>
      </c>
      <c r="D88" s="6">
        <v>1</v>
      </c>
      <c r="E88" s="6"/>
      <c r="F88" s="6"/>
      <c r="G88" s="6"/>
    </row>
    <row r="89" spans="1:7" ht="12">
      <c r="A89" s="3">
        <v>41711</v>
      </c>
      <c r="B89" s="4" t="s">
        <v>294</v>
      </c>
      <c r="C89" s="5">
        <v>0.041666666666666664</v>
      </c>
      <c r="D89" s="6"/>
      <c r="E89" s="6"/>
      <c r="F89" s="6"/>
      <c r="G89" s="6">
        <v>1</v>
      </c>
    </row>
    <row r="90" spans="1:7" ht="12">
      <c r="A90" s="3">
        <v>41711</v>
      </c>
      <c r="B90" s="4" t="s">
        <v>311</v>
      </c>
      <c r="C90" s="5">
        <v>0.041666666666666664</v>
      </c>
      <c r="D90" s="6"/>
      <c r="E90" s="6"/>
      <c r="F90" s="6"/>
      <c r="G90" s="6">
        <v>1.5</v>
      </c>
    </row>
    <row r="91" spans="1:7" ht="12">
      <c r="A91" s="3">
        <v>41712</v>
      </c>
      <c r="B91" s="4" t="s">
        <v>317</v>
      </c>
      <c r="C91" s="5">
        <v>0.041666666666666664</v>
      </c>
      <c r="D91" s="6"/>
      <c r="E91" s="6"/>
      <c r="F91" s="6"/>
      <c r="G91" s="6">
        <v>1</v>
      </c>
    </row>
    <row r="92" spans="1:7" ht="12">
      <c r="A92" s="3">
        <v>41712</v>
      </c>
      <c r="B92" s="4" t="s">
        <v>318</v>
      </c>
      <c r="C92" s="5">
        <v>0.020833333333333332</v>
      </c>
      <c r="D92" s="6"/>
      <c r="E92" s="6"/>
      <c r="F92" s="6"/>
      <c r="G92" s="6">
        <v>0.5</v>
      </c>
    </row>
    <row r="93" spans="1:7" ht="12">
      <c r="A93" s="3">
        <v>41712</v>
      </c>
      <c r="B93" s="4" t="s">
        <v>309</v>
      </c>
      <c r="C93" s="5">
        <v>0.020833333333333332</v>
      </c>
      <c r="D93" s="6">
        <v>0.5</v>
      </c>
      <c r="E93" s="6"/>
      <c r="F93" s="6"/>
      <c r="G93" s="6"/>
    </row>
    <row r="94" spans="1:7" ht="12">
      <c r="A94" s="3">
        <v>41712</v>
      </c>
      <c r="B94" s="4" t="s">
        <v>319</v>
      </c>
      <c r="C94" s="5">
        <v>0.020833333333333332</v>
      </c>
      <c r="D94" s="6"/>
      <c r="E94" s="6"/>
      <c r="F94" s="6"/>
      <c r="G94" s="6">
        <v>0.5</v>
      </c>
    </row>
    <row r="95" spans="1:7" ht="12">
      <c r="A95" s="3">
        <v>41712</v>
      </c>
      <c r="B95" s="4" t="s">
        <v>320</v>
      </c>
      <c r="C95" s="5">
        <v>0.020833333333333332</v>
      </c>
      <c r="D95" s="6"/>
      <c r="E95" s="6"/>
      <c r="F95" s="6">
        <v>0.5</v>
      </c>
      <c r="G95" s="6"/>
    </row>
    <row r="96" spans="1:7" ht="12">
      <c r="A96" s="3">
        <v>41712</v>
      </c>
      <c r="B96" s="4" t="s">
        <v>262</v>
      </c>
      <c r="C96" s="5">
        <v>0.010416666666666666</v>
      </c>
      <c r="D96" s="6"/>
      <c r="E96" s="6">
        <v>0.25</v>
      </c>
      <c r="F96" s="6"/>
      <c r="G96" s="6"/>
    </row>
    <row r="97" spans="1:7" ht="12">
      <c r="A97" s="3">
        <v>41712</v>
      </c>
      <c r="B97" s="4" t="s">
        <v>40</v>
      </c>
      <c r="C97" s="5">
        <v>0.020833333333333332</v>
      </c>
      <c r="D97" s="6"/>
      <c r="E97" s="6"/>
      <c r="F97" s="6"/>
      <c r="G97" s="6">
        <v>0.5</v>
      </c>
    </row>
    <row r="98" spans="1:7" ht="12">
      <c r="A98" s="3">
        <v>41712</v>
      </c>
      <c r="B98" s="4" t="s">
        <v>317</v>
      </c>
      <c r="C98" s="5">
        <v>0.020833333333333332</v>
      </c>
      <c r="D98" s="6"/>
      <c r="E98" s="6"/>
      <c r="F98" s="6"/>
      <c r="G98" s="6">
        <v>0.5</v>
      </c>
    </row>
    <row r="99" spans="1:7" ht="12">
      <c r="A99" s="3">
        <v>41712</v>
      </c>
      <c r="B99" s="4" t="s">
        <v>321</v>
      </c>
      <c r="C99" s="5">
        <v>0.0625</v>
      </c>
      <c r="D99" s="6">
        <v>1.5</v>
      </c>
      <c r="E99" s="6"/>
      <c r="F99" s="6"/>
      <c r="G99" s="6"/>
    </row>
    <row r="100" spans="1:7" ht="12">
      <c r="A100" s="3">
        <v>41712</v>
      </c>
      <c r="B100" s="4" t="s">
        <v>309</v>
      </c>
      <c r="C100" s="5">
        <v>0.020833333333333332</v>
      </c>
      <c r="D100" s="6">
        <v>0.5</v>
      </c>
      <c r="E100" s="6"/>
      <c r="F100" s="6"/>
      <c r="G100" s="6"/>
    </row>
    <row r="101" spans="1:7" ht="12">
      <c r="A101" s="3">
        <v>41712</v>
      </c>
      <c r="B101" s="4" t="s">
        <v>322</v>
      </c>
      <c r="C101" s="5">
        <v>0.041666666666666664</v>
      </c>
      <c r="D101" s="6"/>
      <c r="E101" s="6"/>
      <c r="F101" s="6"/>
      <c r="G101" s="6">
        <v>1</v>
      </c>
    </row>
    <row r="102" spans="1:7" ht="12">
      <c r="A102" s="3">
        <v>41712</v>
      </c>
      <c r="B102" s="4" t="s">
        <v>200</v>
      </c>
      <c r="C102" s="5">
        <v>0.041666666666666664</v>
      </c>
      <c r="D102" s="6"/>
      <c r="E102" s="6"/>
      <c r="F102" s="6"/>
      <c r="G102" s="6">
        <v>1</v>
      </c>
    </row>
    <row r="103" spans="1:7" ht="12">
      <c r="A103" s="3">
        <v>41712</v>
      </c>
      <c r="B103" s="4" t="s">
        <v>323</v>
      </c>
      <c r="C103" s="5">
        <v>0.0625</v>
      </c>
      <c r="D103" s="6"/>
      <c r="E103" s="6"/>
      <c r="F103" s="6"/>
      <c r="G103" s="6">
        <v>1.5</v>
      </c>
    </row>
    <row r="104" spans="1:7" ht="12">
      <c r="A104" s="3">
        <v>41712</v>
      </c>
      <c r="B104" s="4" t="s">
        <v>233</v>
      </c>
      <c r="C104" s="5">
        <v>0.08333333333333333</v>
      </c>
      <c r="D104" s="6"/>
      <c r="E104" s="6"/>
      <c r="F104" s="6"/>
      <c r="G104" s="6">
        <v>2</v>
      </c>
    </row>
    <row r="105" spans="1:7" ht="12">
      <c r="A105" s="3">
        <v>41712</v>
      </c>
      <c r="B105" s="4" t="s">
        <v>200</v>
      </c>
      <c r="C105" s="5">
        <v>0.08333333333333333</v>
      </c>
      <c r="D105" s="6"/>
      <c r="E105" s="6"/>
      <c r="F105" s="6"/>
      <c r="G105" s="6">
        <v>2</v>
      </c>
    </row>
    <row r="106" spans="1:8" ht="12">
      <c r="A106" s="3"/>
      <c r="B106" s="4"/>
      <c r="C106" s="5"/>
      <c r="D106" s="2" t="s">
        <v>7</v>
      </c>
      <c r="E106" s="2" t="s">
        <v>8</v>
      </c>
      <c r="F106" s="2" t="s">
        <v>9</v>
      </c>
      <c r="G106" s="2" t="s">
        <v>10</v>
      </c>
      <c r="H106" s="18" t="s">
        <v>130</v>
      </c>
    </row>
    <row r="107" spans="1:8" ht="12">
      <c r="A107" s="3"/>
      <c r="B107" s="4" t="s">
        <v>13</v>
      </c>
      <c r="C107" s="5">
        <f>SUM(D107:G107)</f>
        <v>82.3</v>
      </c>
      <c r="D107" s="6">
        <f>SUM(D5:D105)</f>
        <v>17.75</v>
      </c>
      <c r="E107" s="6">
        <f>SUM(E5:E105)</f>
        <v>3.75</v>
      </c>
      <c r="F107" s="6">
        <f>SUM(F5:F105)</f>
        <v>14.75</v>
      </c>
      <c r="G107" s="6">
        <f>SUM(G5:G105)</f>
        <v>46.05</v>
      </c>
      <c r="H107" s="14">
        <f>SUM(D107+E107+F107+G107)</f>
        <v>82.3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71">
      <selection activeCell="B100" sqref="B100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4.0039062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41714</v>
      </c>
      <c r="B5" s="4" t="s">
        <v>233</v>
      </c>
      <c r="C5" s="13">
        <v>0.041666666666666664</v>
      </c>
      <c r="D5" s="2"/>
      <c r="E5" s="2"/>
      <c r="F5" s="2"/>
      <c r="G5" s="15">
        <v>1</v>
      </c>
    </row>
    <row r="6" spans="1:7" ht="12">
      <c r="A6" s="3">
        <v>41715</v>
      </c>
      <c r="B6" s="4" t="s">
        <v>324</v>
      </c>
      <c r="C6" s="5">
        <v>0.08333333333333333</v>
      </c>
      <c r="D6" s="6"/>
      <c r="E6" s="6">
        <v>2</v>
      </c>
      <c r="F6" s="6"/>
      <c r="G6" s="6"/>
    </row>
    <row r="7" spans="1:7" ht="12">
      <c r="A7" s="3">
        <v>41715</v>
      </c>
      <c r="B7" s="4" t="s">
        <v>318</v>
      </c>
      <c r="C7" s="5">
        <v>0.041666666666666664</v>
      </c>
      <c r="D7" s="6">
        <v>1</v>
      </c>
      <c r="E7" s="6"/>
      <c r="F7" s="6"/>
      <c r="G7" s="6"/>
    </row>
    <row r="8" spans="1:7" ht="12">
      <c r="A8" s="3">
        <v>41715</v>
      </c>
      <c r="B8" s="4" t="s">
        <v>325</v>
      </c>
      <c r="C8" s="5">
        <v>0.020833333333333332</v>
      </c>
      <c r="D8" s="6"/>
      <c r="E8" s="6"/>
      <c r="F8" s="6"/>
      <c r="G8" s="6">
        <v>0.5</v>
      </c>
    </row>
    <row r="9" spans="1:7" ht="12">
      <c r="A9" s="3">
        <v>41715</v>
      </c>
      <c r="B9" s="4" t="s">
        <v>315</v>
      </c>
      <c r="C9" s="5">
        <v>0.020833333333333332</v>
      </c>
      <c r="D9" s="6"/>
      <c r="E9" s="6"/>
      <c r="F9" s="6"/>
      <c r="G9" s="6">
        <v>0.5</v>
      </c>
    </row>
    <row r="10" spans="1:7" ht="12">
      <c r="A10" s="3">
        <v>41715</v>
      </c>
      <c r="B10" s="4" t="s">
        <v>271</v>
      </c>
      <c r="C10" s="5">
        <v>0.010416666666666666</v>
      </c>
      <c r="D10" s="6"/>
      <c r="E10" s="6">
        <v>0.25</v>
      </c>
      <c r="F10" s="6"/>
      <c r="G10" s="6"/>
    </row>
    <row r="11" spans="1:7" ht="12">
      <c r="A11" s="3">
        <v>41715</v>
      </c>
      <c r="B11" s="4" t="s">
        <v>18</v>
      </c>
      <c r="C11" s="5">
        <v>0.010416666666666666</v>
      </c>
      <c r="D11" s="6"/>
      <c r="E11" s="6">
        <v>0.25</v>
      </c>
      <c r="F11" s="6"/>
      <c r="G11" s="6"/>
    </row>
    <row r="12" spans="1:7" ht="12">
      <c r="A12" s="3">
        <v>41715</v>
      </c>
      <c r="B12" s="4" t="s">
        <v>39</v>
      </c>
      <c r="C12" s="5">
        <v>0.041666666666666664</v>
      </c>
      <c r="D12" s="6"/>
      <c r="E12" s="6"/>
      <c r="F12" s="6"/>
      <c r="G12" s="6">
        <v>1</v>
      </c>
    </row>
    <row r="13" spans="1:7" ht="12">
      <c r="A13" s="3">
        <v>41715</v>
      </c>
      <c r="B13" s="4" t="s">
        <v>326</v>
      </c>
      <c r="C13" s="5">
        <v>0.020833333333333332</v>
      </c>
      <c r="D13" s="6"/>
      <c r="E13" s="6"/>
      <c r="F13" s="6"/>
      <c r="G13" s="6">
        <v>0.5</v>
      </c>
    </row>
    <row r="14" spans="1:7" ht="12">
      <c r="A14" s="3">
        <v>41715</v>
      </c>
      <c r="B14" s="4" t="s">
        <v>327</v>
      </c>
      <c r="C14" s="5">
        <v>0.020833333333333332</v>
      </c>
      <c r="D14" s="6"/>
      <c r="E14" s="6"/>
      <c r="F14" s="6">
        <v>0.5</v>
      </c>
      <c r="G14" s="6"/>
    </row>
    <row r="15" spans="1:7" ht="12">
      <c r="A15" s="3">
        <v>41715</v>
      </c>
      <c r="B15" s="4" t="s">
        <v>40</v>
      </c>
      <c r="C15" s="5">
        <v>0.010416666666666666</v>
      </c>
      <c r="D15" s="6"/>
      <c r="E15" s="6"/>
      <c r="F15" s="6"/>
      <c r="G15" s="6">
        <v>0.25</v>
      </c>
    </row>
    <row r="16" spans="1:7" ht="12">
      <c r="A16" s="3">
        <v>41715</v>
      </c>
      <c r="B16" s="4" t="s">
        <v>328</v>
      </c>
      <c r="C16" s="5">
        <v>0.020833333333333332</v>
      </c>
      <c r="D16" s="6">
        <v>0.5</v>
      </c>
      <c r="E16" s="6"/>
      <c r="F16" s="6"/>
      <c r="G16" s="6"/>
    </row>
    <row r="17" spans="1:7" ht="12">
      <c r="A17" s="3">
        <v>41715</v>
      </c>
      <c r="B17" s="4" t="s">
        <v>329</v>
      </c>
      <c r="C17" s="5">
        <v>0.010416666666666666</v>
      </c>
      <c r="D17" s="6"/>
      <c r="E17" s="6">
        <v>0.25</v>
      </c>
      <c r="F17" s="6"/>
      <c r="G17" s="6"/>
    </row>
    <row r="18" spans="1:7" ht="12">
      <c r="A18" s="3">
        <v>41715</v>
      </c>
      <c r="B18" s="4" t="s">
        <v>330</v>
      </c>
      <c r="C18" s="5">
        <v>0.010416666666666666</v>
      </c>
      <c r="D18" s="6"/>
      <c r="E18" s="6"/>
      <c r="F18" s="6"/>
      <c r="G18" s="6">
        <v>0.25</v>
      </c>
    </row>
    <row r="19" spans="1:7" ht="12">
      <c r="A19" s="3">
        <v>41715</v>
      </c>
      <c r="B19" s="4" t="s">
        <v>331</v>
      </c>
      <c r="C19" s="5">
        <v>0.125</v>
      </c>
      <c r="D19" s="6"/>
      <c r="E19" s="6"/>
      <c r="F19" s="6"/>
      <c r="G19" s="6">
        <v>3</v>
      </c>
    </row>
    <row r="20" spans="1:7" ht="12">
      <c r="A20" s="3">
        <v>41715</v>
      </c>
      <c r="B20" s="4" t="s">
        <v>233</v>
      </c>
      <c r="C20" s="5">
        <v>0.125</v>
      </c>
      <c r="D20" s="6"/>
      <c r="E20" s="6"/>
      <c r="F20" s="6"/>
      <c r="G20" s="6">
        <v>3</v>
      </c>
    </row>
    <row r="21" spans="1:7" ht="12">
      <c r="A21" s="3">
        <v>41715</v>
      </c>
      <c r="B21" s="4" t="s">
        <v>200</v>
      </c>
      <c r="C21" s="5">
        <v>0.041666666666666664</v>
      </c>
      <c r="D21" s="6"/>
      <c r="E21" s="6"/>
      <c r="F21" s="6"/>
      <c r="G21" s="6">
        <v>1</v>
      </c>
    </row>
    <row r="22" spans="1:7" ht="12">
      <c r="A22" s="3">
        <v>41716</v>
      </c>
      <c r="B22" s="4" t="s">
        <v>147</v>
      </c>
      <c r="C22" s="5">
        <v>0.020833333333333332</v>
      </c>
      <c r="D22" s="6"/>
      <c r="E22" s="6"/>
      <c r="F22" s="6"/>
      <c r="G22" s="6">
        <v>0.5</v>
      </c>
    </row>
    <row r="23" spans="1:7" ht="12">
      <c r="A23" s="3">
        <v>41716</v>
      </c>
      <c r="B23" s="4" t="s">
        <v>332</v>
      </c>
      <c r="C23" s="5">
        <v>0.020833333333333332</v>
      </c>
      <c r="D23" s="6"/>
      <c r="E23" s="6"/>
      <c r="F23" s="6">
        <v>0.5</v>
      </c>
      <c r="G23" s="6"/>
    </row>
    <row r="24" spans="1:7" ht="12">
      <c r="A24" s="3">
        <v>41716</v>
      </c>
      <c r="B24" s="4" t="s">
        <v>334</v>
      </c>
      <c r="C24" s="5">
        <v>0.03125</v>
      </c>
      <c r="D24" s="6"/>
      <c r="E24" s="6"/>
      <c r="F24" s="6">
        <v>0.75</v>
      </c>
      <c r="G24" s="6"/>
    </row>
    <row r="25" spans="1:7" ht="12">
      <c r="A25" s="3">
        <v>41716</v>
      </c>
      <c r="B25" s="4" t="s">
        <v>333</v>
      </c>
      <c r="C25" s="5">
        <v>0.020833333333333332</v>
      </c>
      <c r="D25" s="6"/>
      <c r="E25" s="6"/>
      <c r="F25" s="6"/>
      <c r="G25" s="6">
        <v>0.5</v>
      </c>
    </row>
    <row r="26" spans="1:7" ht="12">
      <c r="A26" s="3">
        <v>41716</v>
      </c>
      <c r="B26" s="4" t="s">
        <v>335</v>
      </c>
      <c r="C26" s="5">
        <v>0.041666666666666664</v>
      </c>
      <c r="D26" s="6">
        <v>1</v>
      </c>
      <c r="E26" s="6"/>
      <c r="F26" s="6"/>
      <c r="G26" s="6"/>
    </row>
    <row r="27" spans="1:7" ht="12">
      <c r="A27" s="3">
        <v>41716</v>
      </c>
      <c r="B27" s="4" t="s">
        <v>336</v>
      </c>
      <c r="C27" s="5">
        <v>0.03125</v>
      </c>
      <c r="D27" s="6"/>
      <c r="E27" s="6"/>
      <c r="F27" s="6">
        <v>0.75</v>
      </c>
      <c r="G27" s="6"/>
    </row>
    <row r="28" spans="1:7" ht="12">
      <c r="A28" s="3">
        <v>41716</v>
      </c>
      <c r="B28" s="4" t="s">
        <v>337</v>
      </c>
      <c r="C28" s="5">
        <v>0.041666666666666664</v>
      </c>
      <c r="D28" s="6"/>
      <c r="E28" s="6"/>
      <c r="F28" s="6">
        <v>1</v>
      </c>
      <c r="G28" s="6"/>
    </row>
    <row r="29" spans="1:7" ht="12">
      <c r="A29" s="3">
        <v>41716</v>
      </c>
      <c r="B29" s="4" t="s">
        <v>314</v>
      </c>
      <c r="C29" s="5">
        <v>0.020833333333333332</v>
      </c>
      <c r="D29" s="6"/>
      <c r="E29" s="6">
        <v>0.5</v>
      </c>
      <c r="F29" s="6"/>
      <c r="G29" s="6"/>
    </row>
    <row r="30" spans="1:7" ht="12">
      <c r="A30" s="3">
        <v>41716</v>
      </c>
      <c r="B30" s="4" t="s">
        <v>326</v>
      </c>
      <c r="C30" s="5">
        <v>0.020833333333333332</v>
      </c>
      <c r="D30" s="6"/>
      <c r="E30" s="6"/>
      <c r="F30" s="6"/>
      <c r="G30" s="6">
        <v>0.5</v>
      </c>
    </row>
    <row r="31" spans="1:7" ht="12">
      <c r="A31" s="3">
        <v>41716</v>
      </c>
      <c r="B31" s="4" t="s">
        <v>338</v>
      </c>
      <c r="C31" s="5">
        <v>0.03125</v>
      </c>
      <c r="D31" s="6">
        <v>0.75</v>
      </c>
      <c r="E31" s="6"/>
      <c r="F31" s="6"/>
      <c r="G31" s="6"/>
    </row>
    <row r="32" spans="1:7" ht="12">
      <c r="A32" s="3">
        <v>41716</v>
      </c>
      <c r="B32" s="4" t="s">
        <v>339</v>
      </c>
      <c r="C32" s="5">
        <v>0.020833333333333332</v>
      </c>
      <c r="D32" s="6"/>
      <c r="E32" s="6"/>
      <c r="F32" s="6">
        <v>0.5</v>
      </c>
      <c r="G32" s="6"/>
    </row>
    <row r="33" spans="1:7" ht="12">
      <c r="A33" s="3">
        <v>41716</v>
      </c>
      <c r="B33" s="4" t="s">
        <v>233</v>
      </c>
      <c r="C33" s="5">
        <v>0.125</v>
      </c>
      <c r="D33" s="6"/>
      <c r="E33" s="6"/>
      <c r="F33" s="6"/>
      <c r="G33" s="6">
        <v>3</v>
      </c>
    </row>
    <row r="34" spans="1:7" ht="12">
      <c r="A34" s="3">
        <v>41717</v>
      </c>
      <c r="B34" s="4" t="s">
        <v>234</v>
      </c>
      <c r="C34" s="5">
        <v>0.020833333333333332</v>
      </c>
      <c r="D34" s="6"/>
      <c r="E34" s="6"/>
      <c r="F34" s="6"/>
      <c r="G34" s="6">
        <v>0.5</v>
      </c>
    </row>
    <row r="35" spans="1:7" ht="12">
      <c r="A35" s="3">
        <v>41717</v>
      </c>
      <c r="B35" s="4" t="s">
        <v>340</v>
      </c>
      <c r="C35" s="5">
        <v>0.020833333333333332</v>
      </c>
      <c r="D35" s="6">
        <v>0.5</v>
      </c>
      <c r="E35" s="6"/>
      <c r="F35" s="6"/>
      <c r="G35" s="6"/>
    </row>
    <row r="36" spans="1:7" ht="12">
      <c r="A36" s="3">
        <v>41717</v>
      </c>
      <c r="B36" s="4" t="s">
        <v>341</v>
      </c>
      <c r="C36" s="5">
        <v>0.041666666666666664</v>
      </c>
      <c r="D36" s="6"/>
      <c r="E36" s="6"/>
      <c r="F36" s="6">
        <v>1</v>
      </c>
      <c r="G36" s="6"/>
    </row>
    <row r="37" spans="1:7" ht="12">
      <c r="A37" s="3">
        <v>41718</v>
      </c>
      <c r="B37" s="4" t="s">
        <v>324</v>
      </c>
      <c r="C37" s="5">
        <v>0.08333333333333333</v>
      </c>
      <c r="D37" s="6"/>
      <c r="E37" s="6">
        <v>2</v>
      </c>
      <c r="F37" s="6"/>
      <c r="G37" s="6"/>
    </row>
    <row r="38" spans="1:7" ht="12">
      <c r="A38" s="3">
        <v>41718</v>
      </c>
      <c r="B38" s="4" t="s">
        <v>234</v>
      </c>
      <c r="C38" s="5">
        <v>0.020833333333333332</v>
      </c>
      <c r="D38" s="6"/>
      <c r="E38" s="6"/>
      <c r="F38" s="6"/>
      <c r="G38" s="6">
        <v>0.5</v>
      </c>
    </row>
    <row r="39" spans="1:7" ht="12">
      <c r="A39" s="3">
        <v>41718</v>
      </c>
      <c r="B39" s="4" t="s">
        <v>314</v>
      </c>
      <c r="C39" s="5">
        <v>0.020833333333333332</v>
      </c>
      <c r="D39" s="6"/>
      <c r="E39" s="6">
        <v>0.5</v>
      </c>
      <c r="F39" s="6"/>
      <c r="G39" s="6"/>
    </row>
    <row r="40" spans="1:7" ht="12">
      <c r="A40" s="3">
        <v>41718</v>
      </c>
      <c r="B40" s="4" t="s">
        <v>342</v>
      </c>
      <c r="C40" s="5">
        <v>0.020833333333333332</v>
      </c>
      <c r="D40" s="6"/>
      <c r="E40" s="6"/>
      <c r="F40" s="6"/>
      <c r="G40" s="6">
        <v>0.5</v>
      </c>
    </row>
    <row r="41" spans="1:7" ht="12">
      <c r="A41" s="3">
        <v>41718</v>
      </c>
      <c r="B41" s="4" t="s">
        <v>60</v>
      </c>
      <c r="C41" s="5">
        <v>0.03125</v>
      </c>
      <c r="D41" s="6"/>
      <c r="E41" s="6"/>
      <c r="F41" s="6"/>
      <c r="G41" s="6">
        <v>0.75</v>
      </c>
    </row>
    <row r="42" spans="1:7" ht="12">
      <c r="A42" s="3">
        <v>41719</v>
      </c>
      <c r="B42" s="4" t="s">
        <v>326</v>
      </c>
      <c r="C42" s="5">
        <v>0.041666666666666664</v>
      </c>
      <c r="D42" s="6"/>
      <c r="E42" s="6"/>
      <c r="F42" s="6"/>
      <c r="G42" s="6">
        <v>1</v>
      </c>
    </row>
    <row r="43" spans="1:7" ht="12">
      <c r="A43" s="3">
        <v>41719</v>
      </c>
      <c r="B43" s="4" t="s">
        <v>39</v>
      </c>
      <c r="C43" s="5">
        <v>0.020833333333333332</v>
      </c>
      <c r="D43" s="6"/>
      <c r="E43" s="6"/>
      <c r="F43" s="6"/>
      <c r="G43" s="6">
        <v>0.5</v>
      </c>
    </row>
    <row r="44" spans="1:7" ht="12">
      <c r="A44" s="3">
        <v>41719</v>
      </c>
      <c r="B44" s="4" t="s">
        <v>343</v>
      </c>
      <c r="C44" s="5">
        <v>0.020833333333333332</v>
      </c>
      <c r="D44" s="6"/>
      <c r="E44" s="6"/>
      <c r="F44" s="6"/>
      <c r="G44" s="6">
        <v>0.5</v>
      </c>
    </row>
    <row r="45" spans="1:7" ht="12">
      <c r="A45" s="3">
        <v>41719</v>
      </c>
      <c r="B45" s="4" t="s">
        <v>344</v>
      </c>
      <c r="C45" s="5">
        <v>0.020833333333333332</v>
      </c>
      <c r="D45" s="6"/>
      <c r="E45" s="6"/>
      <c r="F45" s="6">
        <v>0.5</v>
      </c>
      <c r="G45" s="6"/>
    </row>
    <row r="46" spans="1:7" ht="12">
      <c r="A46" s="3">
        <v>41719</v>
      </c>
      <c r="B46" s="4" t="s">
        <v>345</v>
      </c>
      <c r="C46" s="5">
        <v>0.03125</v>
      </c>
      <c r="D46" s="6"/>
      <c r="E46" s="6"/>
      <c r="F46" s="6">
        <v>0.75</v>
      </c>
      <c r="G46" s="6"/>
    </row>
    <row r="47" spans="1:7" ht="12">
      <c r="A47" s="3">
        <v>41719</v>
      </c>
      <c r="B47" s="4" t="s">
        <v>346</v>
      </c>
      <c r="C47" s="5">
        <v>0.010416666666666666</v>
      </c>
      <c r="D47" s="6"/>
      <c r="E47" s="6">
        <v>0.25</v>
      </c>
      <c r="F47" s="6"/>
      <c r="G47" s="6"/>
    </row>
    <row r="48" spans="1:7" ht="12">
      <c r="A48" s="3">
        <v>41719</v>
      </c>
      <c r="B48" s="4" t="s">
        <v>141</v>
      </c>
      <c r="C48" s="5">
        <v>0.010416666666666666</v>
      </c>
      <c r="D48" s="6"/>
      <c r="E48" s="6">
        <v>0.25</v>
      </c>
      <c r="F48" s="6"/>
      <c r="G48" s="6"/>
    </row>
    <row r="49" spans="1:7" ht="12">
      <c r="A49" s="3">
        <v>41719</v>
      </c>
      <c r="B49" s="4" t="s">
        <v>18</v>
      </c>
      <c r="C49" s="5">
        <v>0.010416666666666666</v>
      </c>
      <c r="D49" s="6"/>
      <c r="E49" s="6">
        <v>0.25</v>
      </c>
      <c r="F49" s="6"/>
      <c r="G49" s="6"/>
    </row>
    <row r="50" spans="1:7" ht="12">
      <c r="A50" s="3">
        <v>41719</v>
      </c>
      <c r="B50" s="4" t="s">
        <v>335</v>
      </c>
      <c r="C50" s="5">
        <v>0.03125</v>
      </c>
      <c r="D50" s="6">
        <v>0.75</v>
      </c>
      <c r="E50" s="6"/>
      <c r="F50" s="6"/>
      <c r="G50" s="6"/>
    </row>
    <row r="51" spans="1:7" ht="12">
      <c r="A51" s="3">
        <v>41719</v>
      </c>
      <c r="B51" s="4" t="s">
        <v>68</v>
      </c>
      <c r="C51" s="5">
        <v>0.020833333333333332</v>
      </c>
      <c r="D51" s="6">
        <v>0.5</v>
      </c>
      <c r="E51" s="6"/>
      <c r="F51" s="6"/>
      <c r="G51" s="6"/>
    </row>
    <row r="52" spans="1:7" ht="12">
      <c r="A52" s="3">
        <v>41719</v>
      </c>
      <c r="B52" s="4" t="s">
        <v>335</v>
      </c>
      <c r="C52" s="5">
        <v>0.010416666666666666</v>
      </c>
      <c r="D52" s="6">
        <v>0.25</v>
      </c>
      <c r="E52" s="6"/>
      <c r="F52" s="6"/>
      <c r="G52" s="6"/>
    </row>
    <row r="53" spans="1:7" ht="12">
      <c r="A53" s="3">
        <v>41719</v>
      </c>
      <c r="B53" s="4" t="s">
        <v>100</v>
      </c>
      <c r="C53" s="5">
        <v>0.020833333333333332</v>
      </c>
      <c r="D53" s="6">
        <v>0.5</v>
      </c>
      <c r="E53" s="6"/>
      <c r="F53" s="6"/>
      <c r="G53" s="6"/>
    </row>
    <row r="54" spans="1:7" ht="12">
      <c r="A54" s="3">
        <v>41719</v>
      </c>
      <c r="B54" s="4" t="s">
        <v>347</v>
      </c>
      <c r="C54" s="5">
        <v>0.020833333333333332</v>
      </c>
      <c r="D54" s="6"/>
      <c r="E54" s="6"/>
      <c r="F54" s="6">
        <v>0.5</v>
      </c>
      <c r="G54" s="6"/>
    </row>
    <row r="55" spans="1:7" ht="12">
      <c r="A55" s="3">
        <v>41719</v>
      </c>
      <c r="B55" s="4" t="s">
        <v>348</v>
      </c>
      <c r="C55" s="5">
        <v>0.03125</v>
      </c>
      <c r="D55" s="6">
        <v>0.75</v>
      </c>
      <c r="E55" s="6"/>
      <c r="F55" s="6"/>
      <c r="G55" s="6"/>
    </row>
    <row r="56" spans="1:7" ht="12">
      <c r="A56" s="3">
        <v>41719</v>
      </c>
      <c r="B56" s="4" t="s">
        <v>324</v>
      </c>
      <c r="C56" s="5">
        <v>0.03125</v>
      </c>
      <c r="D56" s="6"/>
      <c r="E56" s="6">
        <v>0.75</v>
      </c>
      <c r="F56" s="6"/>
      <c r="G56" s="6"/>
    </row>
    <row r="57" spans="1:7" ht="12">
      <c r="A57" s="3">
        <v>41719</v>
      </c>
      <c r="B57" s="4" t="s">
        <v>233</v>
      </c>
      <c r="C57" s="5">
        <v>0.16666666666666666</v>
      </c>
      <c r="D57" s="6"/>
      <c r="E57" s="6"/>
      <c r="F57" s="6"/>
      <c r="G57" s="6">
        <v>4</v>
      </c>
    </row>
    <row r="58" spans="1:7" ht="12">
      <c r="A58" s="3">
        <v>41720</v>
      </c>
      <c r="B58" s="4" t="s">
        <v>200</v>
      </c>
      <c r="C58" s="5">
        <v>0.08333333333333333</v>
      </c>
      <c r="D58" s="6"/>
      <c r="E58" s="6"/>
      <c r="F58" s="6"/>
      <c r="G58" s="6">
        <v>2</v>
      </c>
    </row>
    <row r="59" spans="1:7" ht="12">
      <c r="A59" s="3">
        <v>41720</v>
      </c>
      <c r="B59" s="4" t="s">
        <v>349</v>
      </c>
      <c r="C59" s="5">
        <v>0.08333333333333333</v>
      </c>
      <c r="D59" s="6"/>
      <c r="E59" s="6"/>
      <c r="F59" s="6"/>
      <c r="G59" s="6">
        <v>2</v>
      </c>
    </row>
    <row r="60" spans="1:7" ht="12">
      <c r="A60" s="3">
        <v>41721</v>
      </c>
      <c r="B60" s="4" t="s">
        <v>233</v>
      </c>
      <c r="C60" s="5">
        <v>0.25</v>
      </c>
      <c r="D60" s="6"/>
      <c r="E60" s="6"/>
      <c r="F60" s="6"/>
      <c r="G60" s="6">
        <v>6</v>
      </c>
    </row>
    <row r="61" spans="1:7" ht="12">
      <c r="A61" s="3">
        <v>41722</v>
      </c>
      <c r="B61" s="4" t="s">
        <v>350</v>
      </c>
      <c r="C61" s="5">
        <v>0.020833333333333332</v>
      </c>
      <c r="D61" s="6"/>
      <c r="E61" s="6"/>
      <c r="F61" s="6">
        <v>0.5</v>
      </c>
      <c r="G61" s="6"/>
    </row>
    <row r="62" spans="1:7" ht="12">
      <c r="A62" s="3">
        <v>41722</v>
      </c>
      <c r="B62" s="4" t="s">
        <v>351</v>
      </c>
      <c r="C62" s="5">
        <v>0.15625</v>
      </c>
      <c r="D62" s="6"/>
      <c r="E62" s="6"/>
      <c r="F62" s="6">
        <v>3.75</v>
      </c>
      <c r="G62" s="6"/>
    </row>
    <row r="63" spans="1:7" ht="12">
      <c r="A63" s="3">
        <v>41722</v>
      </c>
      <c r="B63" s="4" t="s">
        <v>352</v>
      </c>
      <c r="C63" s="5">
        <v>0.010416666666666666</v>
      </c>
      <c r="D63" s="6"/>
      <c r="E63" s="6"/>
      <c r="F63" s="6"/>
      <c r="G63" s="6">
        <v>0.25</v>
      </c>
    </row>
    <row r="64" spans="1:7" ht="12">
      <c r="A64" s="3">
        <v>41722</v>
      </c>
      <c r="B64" s="4" t="s">
        <v>310</v>
      </c>
      <c r="C64" s="5">
        <v>0.10416666666666667</v>
      </c>
      <c r="D64" s="6"/>
      <c r="E64" s="6"/>
      <c r="F64" s="6"/>
      <c r="G64" s="6">
        <v>2.5</v>
      </c>
    </row>
    <row r="65" spans="1:7" ht="12">
      <c r="A65" s="3">
        <v>41722</v>
      </c>
      <c r="B65" s="4" t="s">
        <v>353</v>
      </c>
      <c r="C65" s="5">
        <v>0.020833333333333332</v>
      </c>
      <c r="D65" s="6">
        <v>0.5</v>
      </c>
      <c r="E65" s="6"/>
      <c r="F65" s="6"/>
      <c r="G65" s="6"/>
    </row>
    <row r="66" spans="1:7" ht="12">
      <c r="A66" s="3">
        <v>41722</v>
      </c>
      <c r="B66" s="4" t="s">
        <v>324</v>
      </c>
      <c r="C66" s="5">
        <v>0.041666666666666664</v>
      </c>
      <c r="D66" s="6"/>
      <c r="E66" s="6">
        <v>1</v>
      </c>
      <c r="F66" s="6"/>
      <c r="G66" s="6"/>
    </row>
    <row r="67" spans="1:7" ht="12">
      <c r="A67" s="3">
        <v>41723</v>
      </c>
      <c r="B67" s="4" t="s">
        <v>147</v>
      </c>
      <c r="C67" s="5">
        <v>0.020833333333333332</v>
      </c>
      <c r="D67" s="6"/>
      <c r="E67" s="6"/>
      <c r="F67" s="6"/>
      <c r="G67" s="6">
        <v>0.5</v>
      </c>
    </row>
    <row r="68" spans="1:7" ht="12">
      <c r="A68" s="3">
        <v>41723</v>
      </c>
      <c r="B68" s="4" t="s">
        <v>324</v>
      </c>
      <c r="C68" s="5">
        <v>0.08333333333333333</v>
      </c>
      <c r="D68" s="6"/>
      <c r="E68" s="6">
        <v>2</v>
      </c>
      <c r="F68" s="6"/>
      <c r="G68" s="6"/>
    </row>
    <row r="69" spans="1:7" ht="12">
      <c r="A69" s="3">
        <v>41723</v>
      </c>
      <c r="B69" s="4" t="s">
        <v>354</v>
      </c>
      <c r="C69" s="5">
        <v>0.052083333333333336</v>
      </c>
      <c r="D69" s="6"/>
      <c r="E69" s="6"/>
      <c r="F69" s="6"/>
      <c r="G69" s="6">
        <v>1.25</v>
      </c>
    </row>
    <row r="70" spans="1:7" ht="12">
      <c r="A70" s="3">
        <v>41723</v>
      </c>
      <c r="B70" s="4" t="s">
        <v>324</v>
      </c>
      <c r="C70" s="5">
        <v>0.08333333333333333</v>
      </c>
      <c r="D70" s="6"/>
      <c r="E70" s="6">
        <v>2</v>
      </c>
      <c r="F70" s="6"/>
      <c r="G70" s="6"/>
    </row>
    <row r="71" spans="1:7" ht="12">
      <c r="A71" s="3">
        <v>41723</v>
      </c>
      <c r="B71" s="4" t="s">
        <v>343</v>
      </c>
      <c r="C71" s="5">
        <v>0.052083333333333336</v>
      </c>
      <c r="D71" s="6"/>
      <c r="E71" s="6"/>
      <c r="F71" s="6"/>
      <c r="G71" s="6">
        <v>1.25</v>
      </c>
    </row>
    <row r="72" spans="1:7" ht="12">
      <c r="A72" s="3">
        <v>41723</v>
      </c>
      <c r="B72" s="4" t="s">
        <v>355</v>
      </c>
      <c r="C72" s="5">
        <v>0.03125</v>
      </c>
      <c r="D72" s="6"/>
      <c r="E72" s="6"/>
      <c r="F72" s="6"/>
      <c r="G72" s="6">
        <v>0.75</v>
      </c>
    </row>
    <row r="73" spans="1:7" ht="12">
      <c r="A73" s="3">
        <v>41723</v>
      </c>
      <c r="B73" s="4" t="s">
        <v>338</v>
      </c>
      <c r="C73" s="5">
        <v>0.03125</v>
      </c>
      <c r="D73" s="6"/>
      <c r="E73" s="6"/>
      <c r="F73" s="6"/>
      <c r="G73" s="6">
        <v>0.75</v>
      </c>
    </row>
    <row r="74" spans="1:7" ht="12">
      <c r="A74" s="3">
        <v>41724</v>
      </c>
      <c r="B74" s="4" t="s">
        <v>356</v>
      </c>
      <c r="C74" s="5">
        <v>0.020833333333333332</v>
      </c>
      <c r="D74" s="6"/>
      <c r="E74" s="6"/>
      <c r="F74" s="6">
        <v>0.5</v>
      </c>
      <c r="G74" s="6"/>
    </row>
    <row r="75" spans="1:7" ht="12">
      <c r="A75" s="3">
        <v>41724</v>
      </c>
      <c r="B75" s="4" t="s">
        <v>357</v>
      </c>
      <c r="C75" s="5">
        <v>0.010416666666666666</v>
      </c>
      <c r="D75" s="6"/>
      <c r="E75" s="6"/>
      <c r="F75" s="6"/>
      <c r="G75" s="6">
        <v>0.25</v>
      </c>
    </row>
    <row r="76" spans="1:7" ht="12">
      <c r="A76" s="3">
        <v>41724</v>
      </c>
      <c r="B76" s="4" t="s">
        <v>234</v>
      </c>
      <c r="C76" s="5">
        <v>0.020833333333333332</v>
      </c>
      <c r="D76" s="6"/>
      <c r="E76" s="6"/>
      <c r="F76" s="6"/>
      <c r="G76" s="6">
        <v>0.5</v>
      </c>
    </row>
    <row r="77" spans="1:7" ht="12">
      <c r="A77" s="3">
        <v>41724</v>
      </c>
      <c r="B77" s="4" t="s">
        <v>39</v>
      </c>
      <c r="C77" s="5">
        <v>0.020833333333333332</v>
      </c>
      <c r="D77" s="6"/>
      <c r="E77" s="6"/>
      <c r="F77" s="6"/>
      <c r="G77" s="6">
        <v>0.5</v>
      </c>
    </row>
    <row r="78" spans="1:7" ht="12">
      <c r="A78" s="3">
        <v>41724</v>
      </c>
      <c r="B78" s="4" t="s">
        <v>117</v>
      </c>
      <c r="C78" s="5">
        <v>0.041666666666666664</v>
      </c>
      <c r="D78" s="6"/>
      <c r="E78" s="6"/>
      <c r="F78" s="6"/>
      <c r="G78" s="6">
        <v>1</v>
      </c>
    </row>
    <row r="79" spans="1:7" ht="12">
      <c r="A79" s="3">
        <v>41724</v>
      </c>
      <c r="B79" s="4" t="s">
        <v>310</v>
      </c>
      <c r="C79" s="5">
        <v>0.041666666666666664</v>
      </c>
      <c r="D79" s="6"/>
      <c r="E79" s="6"/>
      <c r="F79" s="6"/>
      <c r="G79" s="6">
        <v>1</v>
      </c>
    </row>
    <row r="80" spans="1:7" ht="12">
      <c r="A80" s="3">
        <v>41724</v>
      </c>
      <c r="B80" s="4" t="s">
        <v>324</v>
      </c>
      <c r="C80" s="5">
        <v>0.08333333333333333</v>
      </c>
      <c r="D80" s="6"/>
      <c r="E80" s="6">
        <v>2</v>
      </c>
      <c r="F80" s="6"/>
      <c r="G80" s="6"/>
    </row>
    <row r="81" spans="1:7" ht="12">
      <c r="A81" s="3">
        <v>41725</v>
      </c>
      <c r="B81" s="4" t="s">
        <v>39</v>
      </c>
      <c r="C81" s="5">
        <v>0.041666666666666664</v>
      </c>
      <c r="D81" s="6"/>
      <c r="E81" s="6"/>
      <c r="F81" s="6"/>
      <c r="G81" s="6">
        <v>1</v>
      </c>
    </row>
    <row r="82" spans="1:7" ht="12">
      <c r="A82" s="3">
        <v>41725</v>
      </c>
      <c r="B82" s="4" t="s">
        <v>234</v>
      </c>
      <c r="C82" s="5">
        <v>0.041666666666666664</v>
      </c>
      <c r="D82" s="6"/>
      <c r="E82" s="6"/>
      <c r="F82" s="6"/>
      <c r="G82" s="6">
        <v>1</v>
      </c>
    </row>
    <row r="83" spans="1:7" ht="12">
      <c r="A83" s="3">
        <v>41725</v>
      </c>
      <c r="B83" s="4" t="s">
        <v>358</v>
      </c>
      <c r="C83" s="5">
        <v>0.010416666666666666</v>
      </c>
      <c r="D83" s="6"/>
      <c r="E83" s="6">
        <v>0.25</v>
      </c>
      <c r="F83" s="6"/>
      <c r="G83" s="6"/>
    </row>
    <row r="84" spans="1:7" ht="12">
      <c r="A84" s="3">
        <v>41725</v>
      </c>
      <c r="B84" s="4" t="s">
        <v>40</v>
      </c>
      <c r="C84" s="5">
        <v>0.041666666666666664</v>
      </c>
      <c r="D84" s="6"/>
      <c r="E84" s="6"/>
      <c r="F84" s="6"/>
      <c r="G84" s="6">
        <v>1</v>
      </c>
    </row>
    <row r="85" spans="1:7" ht="12">
      <c r="A85" s="3">
        <v>41725</v>
      </c>
      <c r="B85" s="4" t="s">
        <v>359</v>
      </c>
      <c r="C85" s="5">
        <v>0.03125</v>
      </c>
      <c r="D85" s="6"/>
      <c r="E85" s="6">
        <v>0.75</v>
      </c>
      <c r="F85" s="6"/>
      <c r="G85" s="6"/>
    </row>
    <row r="86" spans="1:7" ht="12">
      <c r="A86" s="3">
        <v>41725</v>
      </c>
      <c r="B86" s="4" t="s">
        <v>360</v>
      </c>
      <c r="C86" s="5">
        <v>0.020833333333333332</v>
      </c>
      <c r="D86" s="6"/>
      <c r="E86" s="6"/>
      <c r="F86" s="6"/>
      <c r="G86" s="6">
        <v>0.5</v>
      </c>
    </row>
    <row r="87" spans="1:7" ht="12">
      <c r="A87" s="3">
        <v>41725</v>
      </c>
      <c r="B87" s="4" t="s">
        <v>324</v>
      </c>
      <c r="C87" s="5">
        <v>0.041666666666666664</v>
      </c>
      <c r="D87" s="6"/>
      <c r="E87" s="6">
        <v>1</v>
      </c>
      <c r="F87" s="6"/>
      <c r="G87" s="6"/>
    </row>
    <row r="88" spans="1:7" ht="12">
      <c r="A88" s="3">
        <v>41725</v>
      </c>
      <c r="B88" s="4" t="s">
        <v>361</v>
      </c>
      <c r="C88" s="5">
        <v>0.010416666666666666</v>
      </c>
      <c r="D88" s="6"/>
      <c r="E88" s="6"/>
      <c r="F88" s="6"/>
      <c r="G88" s="6">
        <v>0.25</v>
      </c>
    </row>
    <row r="89" spans="1:7" ht="12">
      <c r="A89" s="3">
        <v>41725</v>
      </c>
      <c r="B89" s="4" t="s">
        <v>233</v>
      </c>
      <c r="C89" s="5">
        <v>0.041666666666666664</v>
      </c>
      <c r="D89" s="6"/>
      <c r="E89" s="6"/>
      <c r="F89" s="6"/>
      <c r="G89" s="6">
        <v>1</v>
      </c>
    </row>
    <row r="90" spans="1:7" ht="12">
      <c r="A90" s="3">
        <v>41726</v>
      </c>
      <c r="B90" s="4" t="s">
        <v>234</v>
      </c>
      <c r="C90" s="5">
        <v>0.020833333333333332</v>
      </c>
      <c r="D90" s="6"/>
      <c r="E90" s="6"/>
      <c r="F90" s="6"/>
      <c r="G90" s="6">
        <v>0.5</v>
      </c>
    </row>
    <row r="91" spans="1:7" ht="12">
      <c r="A91" s="3">
        <v>41726</v>
      </c>
      <c r="B91" s="4" t="s">
        <v>39</v>
      </c>
      <c r="C91" s="5">
        <v>0.020833333333333332</v>
      </c>
      <c r="D91" s="6"/>
      <c r="E91" s="6"/>
      <c r="F91" s="6"/>
      <c r="G91" s="6">
        <v>0.5</v>
      </c>
    </row>
    <row r="92" spans="1:7" ht="12">
      <c r="A92" s="3">
        <v>41726</v>
      </c>
      <c r="B92" s="4" t="s">
        <v>324</v>
      </c>
      <c r="C92" s="5">
        <v>0.0625</v>
      </c>
      <c r="D92" s="6"/>
      <c r="E92" s="6">
        <v>1.5</v>
      </c>
      <c r="F92" s="6"/>
      <c r="G92" s="6"/>
    </row>
    <row r="93" spans="1:7" ht="12">
      <c r="A93" s="3">
        <v>41726</v>
      </c>
      <c r="B93" s="4" t="s">
        <v>141</v>
      </c>
      <c r="C93" s="5">
        <v>0.010416666666666666</v>
      </c>
      <c r="D93" s="6"/>
      <c r="E93" s="6">
        <v>0.25</v>
      </c>
      <c r="F93" s="6"/>
      <c r="G93" s="6"/>
    </row>
    <row r="94" spans="1:7" ht="12">
      <c r="A94" s="3">
        <v>41726</v>
      </c>
      <c r="B94" s="4" t="s">
        <v>141</v>
      </c>
      <c r="C94" s="5">
        <v>0.010416666666666666</v>
      </c>
      <c r="D94" s="6"/>
      <c r="E94" s="6">
        <v>0.25</v>
      </c>
      <c r="F94" s="6"/>
      <c r="G94" s="6"/>
    </row>
    <row r="95" spans="1:7" ht="12">
      <c r="A95" s="3">
        <v>41726</v>
      </c>
      <c r="B95" s="4" t="s">
        <v>18</v>
      </c>
      <c r="C95" s="5">
        <v>0.010416666666666666</v>
      </c>
      <c r="D95" s="6"/>
      <c r="E95" s="6">
        <v>0.25</v>
      </c>
      <c r="F95" s="6"/>
      <c r="G95" s="6"/>
    </row>
    <row r="96" spans="1:7" ht="12">
      <c r="A96" s="3">
        <v>41726</v>
      </c>
      <c r="B96" s="4" t="s">
        <v>362</v>
      </c>
      <c r="C96" s="5">
        <v>0.020833333333333332</v>
      </c>
      <c r="D96" s="6"/>
      <c r="E96" s="6">
        <v>0.5</v>
      </c>
      <c r="F96" s="6"/>
      <c r="G96" s="6"/>
    </row>
    <row r="97" spans="1:7" ht="12">
      <c r="A97" s="3">
        <v>41726</v>
      </c>
      <c r="B97" s="4" t="s">
        <v>271</v>
      </c>
      <c r="C97" s="5">
        <v>0.041666666666666664</v>
      </c>
      <c r="D97" s="6"/>
      <c r="E97" s="6">
        <v>1</v>
      </c>
      <c r="F97" s="6"/>
      <c r="G97" s="6"/>
    </row>
    <row r="98" spans="1:7" ht="12">
      <c r="A98" s="3">
        <v>41726</v>
      </c>
      <c r="B98" s="4" t="s">
        <v>335</v>
      </c>
      <c r="C98" s="5">
        <v>0.010416666666666666</v>
      </c>
      <c r="D98" s="6">
        <v>0.25</v>
      </c>
      <c r="E98" s="6"/>
      <c r="F98" s="6"/>
      <c r="G98" s="6"/>
    </row>
    <row r="99" spans="1:7" ht="12">
      <c r="A99" s="3">
        <v>41726</v>
      </c>
      <c r="B99" s="4" t="s">
        <v>68</v>
      </c>
      <c r="C99" s="5">
        <v>0.020833333333333332</v>
      </c>
      <c r="D99" s="6">
        <v>0.5</v>
      </c>
      <c r="E99" s="6"/>
      <c r="F99" s="6"/>
      <c r="G99" s="6"/>
    </row>
    <row r="100" spans="1:7" ht="12">
      <c r="A100" s="3">
        <v>41726</v>
      </c>
      <c r="B100" s="4" t="s">
        <v>335</v>
      </c>
      <c r="C100" s="5">
        <v>0.020833333333333332</v>
      </c>
      <c r="D100" s="6">
        <v>0.5</v>
      </c>
      <c r="E100" s="6"/>
      <c r="F100" s="6"/>
      <c r="G100" s="6"/>
    </row>
    <row r="101" spans="1:7" ht="12">
      <c r="A101" s="3">
        <v>41726</v>
      </c>
      <c r="B101" s="4" t="s">
        <v>100</v>
      </c>
      <c r="C101" s="5">
        <v>0.020833333333333332</v>
      </c>
      <c r="D101" s="6">
        <v>0.5</v>
      </c>
      <c r="E101" s="6"/>
      <c r="F101" s="6"/>
      <c r="G101" s="6"/>
    </row>
    <row r="102" spans="1:7" ht="12">
      <c r="A102" s="3">
        <v>41726</v>
      </c>
      <c r="B102" s="4" t="s">
        <v>363</v>
      </c>
      <c r="C102" s="5">
        <v>0.020833333333333332</v>
      </c>
      <c r="D102" s="6"/>
      <c r="E102" s="6">
        <v>0.5</v>
      </c>
      <c r="F102" s="6"/>
      <c r="G102" s="6"/>
    </row>
    <row r="103" spans="1:7" ht="12">
      <c r="A103" s="3">
        <v>41726</v>
      </c>
      <c r="B103" s="4" t="s">
        <v>364</v>
      </c>
      <c r="C103" s="5">
        <v>0.020833333333333332</v>
      </c>
      <c r="D103" s="6"/>
      <c r="E103" s="6"/>
      <c r="F103" s="6"/>
      <c r="G103" s="6">
        <v>0.5</v>
      </c>
    </row>
    <row r="104" spans="1:7" ht="12">
      <c r="A104" s="3">
        <v>41726</v>
      </c>
      <c r="B104" s="4" t="s">
        <v>365</v>
      </c>
      <c r="C104" s="5">
        <v>0.010416666666666666</v>
      </c>
      <c r="D104" s="6"/>
      <c r="E104" s="6"/>
      <c r="F104" s="6"/>
      <c r="G104" s="6">
        <v>0.25</v>
      </c>
    </row>
    <row r="105" spans="1:7" ht="12">
      <c r="A105" s="3">
        <v>41726</v>
      </c>
      <c r="B105" s="4" t="s">
        <v>324</v>
      </c>
      <c r="C105" s="5">
        <v>0.07291666666666667</v>
      </c>
      <c r="D105" s="6"/>
      <c r="E105" s="6">
        <v>1.75</v>
      </c>
      <c r="F105" s="6"/>
      <c r="G105" s="6"/>
    </row>
    <row r="106" spans="1:8" ht="12">
      <c r="A106" s="3"/>
      <c r="B106" s="4"/>
      <c r="C106" s="5"/>
      <c r="D106" s="2" t="s">
        <v>7</v>
      </c>
      <c r="E106" s="2" t="s">
        <v>8</v>
      </c>
      <c r="F106" s="2" t="s">
        <v>9</v>
      </c>
      <c r="G106" s="2" t="s">
        <v>10</v>
      </c>
      <c r="H106" s="18" t="s">
        <v>130</v>
      </c>
    </row>
    <row r="107" spans="1:9" ht="12">
      <c r="A107" s="3"/>
      <c r="B107" s="4"/>
      <c r="C107" s="5">
        <f>SUM(D107:G107)</f>
        <v>93.25</v>
      </c>
      <c r="D107" s="6">
        <f>SUM(D5:D105)</f>
        <v>8.75</v>
      </c>
      <c r="E107" s="6">
        <f>SUM(E5:E105)</f>
        <v>22.25</v>
      </c>
      <c r="F107" s="6">
        <f>SUM(F5:F105)</f>
        <v>11.5</v>
      </c>
      <c r="G107" s="6">
        <f>SUM(G5:G105)</f>
        <v>50.75</v>
      </c>
      <c r="H107" s="14">
        <f>SUM(D107+E107+F107+G107)</f>
        <v>93.25</v>
      </c>
      <c r="I107" s="14"/>
    </row>
    <row r="108" ht="12">
      <c r="B108" s="4" t="s">
        <v>13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69" sqref="B69"/>
    </sheetView>
  </sheetViews>
  <sheetFormatPr defaultColWidth="11.421875" defaultRowHeight="12.75"/>
  <cols>
    <col min="2" max="2" width="108.8515625" style="0" customWidth="1"/>
    <col min="7" max="7" width="10.7109375" style="0" customWidth="1"/>
    <col min="8" max="8" width="14.00390625" style="0" customWidth="1"/>
  </cols>
  <sheetData>
    <row r="1" spans="1:8" ht="15">
      <c r="A1" s="20" t="s">
        <v>14</v>
      </c>
      <c r="B1" s="20"/>
      <c r="C1" s="20"/>
      <c r="D1" s="20"/>
      <c r="E1" s="20"/>
      <c r="F1" s="20"/>
      <c r="G1" s="20"/>
      <c r="H1" s="1"/>
    </row>
    <row r="2" spans="1:8" ht="15">
      <c r="A2" s="21" t="s">
        <v>11</v>
      </c>
      <c r="B2" s="21"/>
      <c r="C2" s="21"/>
      <c r="D2" s="21"/>
      <c r="E2" s="21"/>
      <c r="F2" s="21"/>
      <c r="G2" s="21"/>
      <c r="H2" s="1"/>
    </row>
    <row r="3" spans="1:8" ht="15">
      <c r="A3" s="22" t="s">
        <v>12</v>
      </c>
      <c r="B3" s="22"/>
      <c r="C3" s="22"/>
      <c r="D3" s="22"/>
      <c r="E3" s="22"/>
      <c r="F3" s="22"/>
      <c r="G3" s="22"/>
      <c r="H3" s="1"/>
    </row>
    <row r="4" spans="1:7" ht="24">
      <c r="A4" s="7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">
      <c r="A5" s="12">
        <v>41727</v>
      </c>
      <c r="B5" s="11" t="s">
        <v>233</v>
      </c>
      <c r="C5" s="13">
        <v>0.125</v>
      </c>
      <c r="D5" s="2"/>
      <c r="E5" s="2"/>
      <c r="F5" s="2"/>
      <c r="G5" s="15">
        <v>3</v>
      </c>
    </row>
    <row r="6" spans="1:7" ht="12">
      <c r="A6" s="3">
        <v>41727</v>
      </c>
      <c r="B6" s="4" t="s">
        <v>200</v>
      </c>
      <c r="C6" s="5">
        <v>0.041666666666666664</v>
      </c>
      <c r="D6" s="6"/>
      <c r="E6" s="6"/>
      <c r="F6" s="6"/>
      <c r="G6" s="6">
        <v>1</v>
      </c>
    </row>
    <row r="7" spans="1:7" ht="12">
      <c r="A7" s="3">
        <v>41729</v>
      </c>
      <c r="B7" s="4" t="s">
        <v>234</v>
      </c>
      <c r="C7" s="5">
        <v>0.03125</v>
      </c>
      <c r="D7" s="6"/>
      <c r="E7" s="6"/>
      <c r="F7" s="6"/>
      <c r="G7" s="6">
        <v>0.75</v>
      </c>
    </row>
    <row r="8" spans="1:7" ht="12">
      <c r="A8" s="3">
        <v>41729</v>
      </c>
      <c r="B8" s="4" t="s">
        <v>227</v>
      </c>
      <c r="C8" s="5">
        <v>0.010416666666666666</v>
      </c>
      <c r="D8" s="6"/>
      <c r="E8" s="6">
        <v>0.25</v>
      </c>
      <c r="F8" s="6"/>
      <c r="G8" s="6"/>
    </row>
    <row r="9" spans="1:7" ht="12">
      <c r="A9" s="3">
        <v>41729</v>
      </c>
      <c r="B9" s="4" t="s">
        <v>271</v>
      </c>
      <c r="C9" s="5">
        <v>0.010416666666666666</v>
      </c>
      <c r="D9" s="6"/>
      <c r="E9" s="6">
        <v>0.25</v>
      </c>
      <c r="F9" s="6"/>
      <c r="G9" s="6"/>
    </row>
    <row r="10" spans="1:7" ht="12">
      <c r="A10" s="3">
        <v>41729</v>
      </c>
      <c r="B10" s="4" t="s">
        <v>227</v>
      </c>
      <c r="C10" s="5">
        <v>0.03125</v>
      </c>
      <c r="D10" s="6"/>
      <c r="E10" s="6">
        <v>0.75</v>
      </c>
      <c r="F10" s="6"/>
      <c r="G10" s="6"/>
    </row>
    <row r="11" spans="1:7" ht="12">
      <c r="A11" s="3">
        <v>41729</v>
      </c>
      <c r="B11" s="4" t="s">
        <v>366</v>
      </c>
      <c r="C11" s="5">
        <v>0.0625</v>
      </c>
      <c r="D11" s="6"/>
      <c r="E11" s="6"/>
      <c r="F11" s="6">
        <v>1.5</v>
      </c>
      <c r="G11" s="6"/>
    </row>
    <row r="12" spans="1:7" ht="12">
      <c r="A12" s="3">
        <v>41729</v>
      </c>
      <c r="B12" s="4" t="s">
        <v>370</v>
      </c>
      <c r="C12" s="5">
        <v>0.010416666666666666</v>
      </c>
      <c r="D12" s="6"/>
      <c r="E12" s="6"/>
      <c r="F12" s="6">
        <v>0.25</v>
      </c>
      <c r="G12" s="6"/>
    </row>
    <row r="13" spans="1:7" ht="12">
      <c r="A13" s="3">
        <v>41729</v>
      </c>
      <c r="B13" s="4" t="s">
        <v>367</v>
      </c>
      <c r="C13" s="5">
        <v>0.020833333333333332</v>
      </c>
      <c r="D13" s="6"/>
      <c r="E13" s="6"/>
      <c r="F13" s="6">
        <v>0.5</v>
      </c>
      <c r="G13" s="6"/>
    </row>
    <row r="14" spans="1:7" ht="12">
      <c r="A14" s="3">
        <v>41729</v>
      </c>
      <c r="B14" s="4" t="s">
        <v>368</v>
      </c>
      <c r="C14" s="5">
        <v>0.020833333333333332</v>
      </c>
      <c r="D14" s="6"/>
      <c r="E14" s="6">
        <v>0.5</v>
      </c>
      <c r="F14" s="6"/>
      <c r="G14" s="6"/>
    </row>
    <row r="15" spans="1:7" ht="12">
      <c r="A15" s="3">
        <v>41729</v>
      </c>
      <c r="B15" s="4" t="s">
        <v>369</v>
      </c>
      <c r="C15" s="5">
        <v>0.020833333333333332</v>
      </c>
      <c r="D15" s="6"/>
      <c r="E15" s="6"/>
      <c r="F15" s="6"/>
      <c r="G15" s="6">
        <v>0.5</v>
      </c>
    </row>
    <row r="16" spans="1:7" ht="12">
      <c r="A16" s="3">
        <v>41729</v>
      </c>
      <c r="B16" s="4" t="s">
        <v>324</v>
      </c>
      <c r="C16" s="5">
        <v>0.0625</v>
      </c>
      <c r="D16" s="6"/>
      <c r="E16" s="6">
        <v>1.5</v>
      </c>
      <c r="F16" s="6"/>
      <c r="G16" s="6"/>
    </row>
    <row r="17" spans="1:7" ht="12">
      <c r="A17" s="3">
        <v>41729</v>
      </c>
      <c r="B17" s="4" t="s">
        <v>364</v>
      </c>
      <c r="C17" s="5">
        <v>0.020833333333333332</v>
      </c>
      <c r="D17" s="6"/>
      <c r="E17" s="6"/>
      <c r="F17" s="6"/>
      <c r="G17" s="6">
        <v>0.5</v>
      </c>
    </row>
    <row r="18" spans="1:7" ht="12">
      <c r="A18" s="3">
        <v>41729</v>
      </c>
      <c r="B18" s="4" t="s">
        <v>211</v>
      </c>
      <c r="C18" s="5">
        <v>0.010416666666666666</v>
      </c>
      <c r="D18" s="6"/>
      <c r="E18" s="6">
        <v>0.25</v>
      </c>
      <c r="F18" s="6"/>
      <c r="G18" s="6"/>
    </row>
    <row r="19" spans="1:7" ht="12">
      <c r="A19" s="3">
        <v>41729</v>
      </c>
      <c r="B19" s="4" t="s">
        <v>314</v>
      </c>
      <c r="C19" s="5">
        <v>0.010416666666666666</v>
      </c>
      <c r="D19" s="6"/>
      <c r="E19" s="6">
        <v>0.25</v>
      </c>
      <c r="F19" s="6"/>
      <c r="G19" s="6"/>
    </row>
    <row r="20" spans="1:7" ht="12">
      <c r="A20" s="3">
        <v>41729</v>
      </c>
      <c r="B20" s="4" t="s">
        <v>324</v>
      </c>
      <c r="C20" s="5">
        <v>0.041666666666666664</v>
      </c>
      <c r="D20" s="6"/>
      <c r="E20" s="6">
        <v>1</v>
      </c>
      <c r="F20" s="6"/>
      <c r="G20" s="6"/>
    </row>
    <row r="21" spans="1:7" ht="12">
      <c r="A21" s="3">
        <v>41729</v>
      </c>
      <c r="B21" s="4" t="s">
        <v>371</v>
      </c>
      <c r="C21" s="5">
        <v>0.0625</v>
      </c>
      <c r="D21" s="6"/>
      <c r="E21" s="6"/>
      <c r="F21" s="6"/>
      <c r="G21" s="6">
        <v>1.5</v>
      </c>
    </row>
    <row r="22" spans="1:7" ht="12">
      <c r="A22" s="3">
        <v>41730</v>
      </c>
      <c r="B22" s="4" t="s">
        <v>147</v>
      </c>
      <c r="C22" s="5">
        <v>0.020833333333333332</v>
      </c>
      <c r="D22" s="6"/>
      <c r="E22" s="6"/>
      <c r="F22" s="6"/>
      <c r="G22" s="6">
        <v>0.5</v>
      </c>
    </row>
    <row r="23" spans="1:7" ht="12">
      <c r="A23" s="3">
        <v>41730</v>
      </c>
      <c r="B23" s="4" t="s">
        <v>372</v>
      </c>
      <c r="C23" s="5">
        <v>0.041666666666666664</v>
      </c>
      <c r="D23" s="6"/>
      <c r="E23" s="6"/>
      <c r="F23" s="6"/>
      <c r="G23" s="6">
        <v>1</v>
      </c>
    </row>
    <row r="24" spans="1:7" ht="12">
      <c r="A24" s="3">
        <v>41730</v>
      </c>
      <c r="B24" s="4" t="s">
        <v>40</v>
      </c>
      <c r="C24" s="5">
        <v>0.010416666666666666</v>
      </c>
      <c r="D24" s="6"/>
      <c r="E24" s="6"/>
      <c r="F24" s="6"/>
      <c r="G24" s="6">
        <v>0.25</v>
      </c>
    </row>
    <row r="25" spans="1:7" ht="12">
      <c r="A25" s="3">
        <v>41730</v>
      </c>
      <c r="B25" s="4" t="s">
        <v>324</v>
      </c>
      <c r="C25" s="5">
        <v>0.125</v>
      </c>
      <c r="D25" s="6"/>
      <c r="E25" s="6">
        <v>3</v>
      </c>
      <c r="F25" s="6"/>
      <c r="G25" s="6"/>
    </row>
    <row r="26" spans="1:7" ht="12">
      <c r="A26" s="3">
        <v>41730</v>
      </c>
      <c r="B26" s="4" t="s">
        <v>373</v>
      </c>
      <c r="C26" s="5">
        <v>0.041666666666666664</v>
      </c>
      <c r="D26" s="6"/>
      <c r="E26" s="6"/>
      <c r="F26" s="6">
        <v>0.5</v>
      </c>
      <c r="G26" s="6">
        <v>0.5</v>
      </c>
    </row>
    <row r="27" spans="1:7" ht="12">
      <c r="A27" s="3">
        <v>41730</v>
      </c>
      <c r="B27" s="4" t="s">
        <v>374</v>
      </c>
      <c r="C27" s="5">
        <v>0.0625</v>
      </c>
      <c r="D27" s="6"/>
      <c r="E27" s="6"/>
      <c r="F27" s="6"/>
      <c r="G27" s="6">
        <v>1.5</v>
      </c>
    </row>
    <row r="28" spans="1:7" ht="12">
      <c r="A28" s="3">
        <v>41730</v>
      </c>
      <c r="B28" s="4" t="s">
        <v>375</v>
      </c>
      <c r="C28" s="5">
        <v>0.020833333333333332</v>
      </c>
      <c r="D28" s="6"/>
      <c r="E28" s="6"/>
      <c r="F28" s="6"/>
      <c r="G28" s="6">
        <v>0.5</v>
      </c>
    </row>
    <row r="29" spans="1:7" ht="12">
      <c r="A29" s="3">
        <v>41730</v>
      </c>
      <c r="B29" s="4" t="s">
        <v>234</v>
      </c>
      <c r="C29" s="5">
        <v>0.020833333333333332</v>
      </c>
      <c r="D29" s="6"/>
      <c r="E29" s="6"/>
      <c r="F29" s="6"/>
      <c r="G29" s="6">
        <v>0.5</v>
      </c>
    </row>
    <row r="30" spans="1:7" ht="12">
      <c r="A30" s="3">
        <v>41730</v>
      </c>
      <c r="B30" s="4" t="s">
        <v>39</v>
      </c>
      <c r="C30" s="5">
        <v>0.010416666666666666</v>
      </c>
      <c r="D30" s="6"/>
      <c r="E30" s="6"/>
      <c r="F30" s="6"/>
      <c r="G30" s="6">
        <v>0.25</v>
      </c>
    </row>
    <row r="31" spans="1:7" ht="12">
      <c r="A31" s="3">
        <v>41731</v>
      </c>
      <c r="B31" s="4" t="s">
        <v>29</v>
      </c>
      <c r="C31" s="5">
        <v>0.020833333333333332</v>
      </c>
      <c r="D31" s="6"/>
      <c r="E31" s="6"/>
      <c r="F31" s="6"/>
      <c r="G31" s="6">
        <v>0.5</v>
      </c>
    </row>
    <row r="32" spans="1:7" ht="12">
      <c r="A32" s="3">
        <v>41731</v>
      </c>
      <c r="B32" s="4" t="s">
        <v>376</v>
      </c>
      <c r="C32" s="5">
        <v>0.041666666666666664</v>
      </c>
      <c r="D32" s="6"/>
      <c r="E32" s="6"/>
      <c r="F32" s="6">
        <v>1</v>
      </c>
      <c r="G32" s="6"/>
    </row>
    <row r="33" spans="1:7" ht="12">
      <c r="A33" s="3">
        <v>41731</v>
      </c>
      <c r="B33" s="4" t="s">
        <v>377</v>
      </c>
      <c r="C33" s="5">
        <v>0.010416666666666666</v>
      </c>
      <c r="D33" s="6"/>
      <c r="E33" s="6"/>
      <c r="F33" s="6">
        <v>0.25</v>
      </c>
      <c r="G33" s="6"/>
    </row>
    <row r="34" spans="1:7" ht="12">
      <c r="A34" s="3">
        <v>41731</v>
      </c>
      <c r="B34" s="4" t="s">
        <v>117</v>
      </c>
      <c r="C34" s="5">
        <v>0.041666666666666664</v>
      </c>
      <c r="D34" s="6"/>
      <c r="E34" s="6"/>
      <c r="F34" s="6"/>
      <c r="G34" s="6">
        <v>1</v>
      </c>
    </row>
    <row r="35" spans="1:7" ht="12">
      <c r="A35" s="3">
        <v>41731</v>
      </c>
      <c r="B35" s="4" t="s">
        <v>372</v>
      </c>
      <c r="C35" s="5">
        <v>0.03125</v>
      </c>
      <c r="D35" s="6"/>
      <c r="E35" s="6"/>
      <c r="F35" s="6"/>
      <c r="G35" s="6">
        <v>0.75</v>
      </c>
    </row>
    <row r="36" spans="1:7" ht="12">
      <c r="A36" s="3">
        <v>41732</v>
      </c>
      <c r="B36" s="4" t="s">
        <v>234</v>
      </c>
      <c r="C36" s="5">
        <v>0.03125</v>
      </c>
      <c r="D36" s="6"/>
      <c r="E36" s="6"/>
      <c r="F36" s="6"/>
      <c r="G36" s="6">
        <v>0.75</v>
      </c>
    </row>
    <row r="37" spans="1:7" ht="12">
      <c r="A37" s="3">
        <v>41732</v>
      </c>
      <c r="B37" s="4" t="s">
        <v>40</v>
      </c>
      <c r="C37" s="5">
        <v>0.03125</v>
      </c>
      <c r="D37" s="6"/>
      <c r="E37" s="6"/>
      <c r="F37" s="6"/>
      <c r="G37" s="6">
        <v>0.75</v>
      </c>
    </row>
    <row r="38" spans="1:7" ht="12">
      <c r="A38" s="3">
        <v>41733</v>
      </c>
      <c r="B38" s="4" t="s">
        <v>378</v>
      </c>
      <c r="C38" s="5">
        <v>0.010416666666666666</v>
      </c>
      <c r="D38" s="6"/>
      <c r="E38" s="6"/>
      <c r="F38" s="6"/>
      <c r="G38" s="6">
        <v>0.25</v>
      </c>
    </row>
    <row r="39" spans="1:7" ht="12">
      <c r="A39" s="3">
        <v>41733</v>
      </c>
      <c r="B39" s="4" t="s">
        <v>379</v>
      </c>
      <c r="C39" s="5">
        <v>0.020833333333333332</v>
      </c>
      <c r="D39" s="6"/>
      <c r="E39" s="6"/>
      <c r="F39" s="6"/>
      <c r="G39" s="6">
        <v>0.5</v>
      </c>
    </row>
    <row r="40" spans="1:7" ht="12">
      <c r="A40" s="3">
        <v>41733</v>
      </c>
      <c r="B40" s="4" t="s">
        <v>234</v>
      </c>
      <c r="C40" s="5">
        <v>0.03125</v>
      </c>
      <c r="D40" s="6"/>
      <c r="E40" s="6"/>
      <c r="F40" s="6"/>
      <c r="G40" s="6">
        <v>0.75</v>
      </c>
    </row>
    <row r="41" spans="1:7" ht="12">
      <c r="A41" s="3">
        <v>41733</v>
      </c>
      <c r="B41" s="4" t="s">
        <v>380</v>
      </c>
      <c r="C41" s="5">
        <v>0.020833333333333332</v>
      </c>
      <c r="D41" s="6"/>
      <c r="E41" s="6"/>
      <c r="F41" s="6"/>
      <c r="G41" s="6">
        <v>0.5</v>
      </c>
    </row>
    <row r="42" spans="1:7" ht="12">
      <c r="A42" s="3">
        <v>41733</v>
      </c>
      <c r="B42" s="4" t="s">
        <v>40</v>
      </c>
      <c r="C42" s="5">
        <v>0.020833333333333332</v>
      </c>
      <c r="D42" s="6"/>
      <c r="E42" s="6"/>
      <c r="F42" s="6"/>
      <c r="G42" s="6">
        <v>0.5</v>
      </c>
    </row>
    <row r="43" spans="1:7" ht="12">
      <c r="A43" s="3">
        <v>41733</v>
      </c>
      <c r="B43" s="4" t="s">
        <v>335</v>
      </c>
      <c r="C43" s="5">
        <v>0.041666666666666664</v>
      </c>
      <c r="D43" s="6">
        <v>1</v>
      </c>
      <c r="E43" s="6"/>
      <c r="F43" s="6"/>
      <c r="G43" s="6"/>
    </row>
    <row r="44" spans="1:7" ht="12">
      <c r="A44" s="3">
        <v>41733</v>
      </c>
      <c r="B44" s="4" t="s">
        <v>372</v>
      </c>
      <c r="C44" s="5">
        <v>0.041666666666666664</v>
      </c>
      <c r="D44" s="6"/>
      <c r="E44" s="6"/>
      <c r="F44" s="6"/>
      <c r="G44" s="6">
        <v>1</v>
      </c>
    </row>
    <row r="45" spans="1:7" ht="12">
      <c r="A45" s="3">
        <v>41733</v>
      </c>
      <c r="B45" s="4" t="s">
        <v>68</v>
      </c>
      <c r="C45" s="5">
        <v>0.020833333333333332</v>
      </c>
      <c r="D45" s="6">
        <v>0.5</v>
      </c>
      <c r="E45" s="6"/>
      <c r="F45" s="6"/>
      <c r="G45" s="6"/>
    </row>
    <row r="46" spans="1:7" ht="12">
      <c r="A46" s="3">
        <v>41733</v>
      </c>
      <c r="B46" s="4" t="s">
        <v>234</v>
      </c>
      <c r="C46" s="5">
        <v>0.020833333333333332</v>
      </c>
      <c r="D46" s="6"/>
      <c r="E46" s="6"/>
      <c r="F46" s="6"/>
      <c r="G46" s="6">
        <v>0.5</v>
      </c>
    </row>
    <row r="47" spans="1:7" ht="12">
      <c r="A47" s="3">
        <v>41733</v>
      </c>
      <c r="B47" s="4" t="s">
        <v>381</v>
      </c>
      <c r="C47" s="5">
        <v>0.020833333333333332</v>
      </c>
      <c r="D47" s="6"/>
      <c r="E47" s="6"/>
      <c r="F47" s="6"/>
      <c r="G47" s="6">
        <v>0.5</v>
      </c>
    </row>
    <row r="48" spans="1:7" ht="12">
      <c r="A48" s="3">
        <v>41733</v>
      </c>
      <c r="B48" s="4" t="s">
        <v>382</v>
      </c>
      <c r="C48" s="5">
        <v>0.0625</v>
      </c>
      <c r="D48" s="6"/>
      <c r="E48" s="6"/>
      <c r="F48" s="6"/>
      <c r="G48" s="6">
        <v>1.5</v>
      </c>
    </row>
    <row r="49" spans="1:7" ht="12">
      <c r="A49" s="3">
        <v>41733</v>
      </c>
      <c r="B49" s="4" t="s">
        <v>233</v>
      </c>
      <c r="C49" s="5">
        <v>0.041666666666666664</v>
      </c>
      <c r="D49" s="6"/>
      <c r="E49" s="6"/>
      <c r="F49" s="6"/>
      <c r="G49" s="6">
        <v>1</v>
      </c>
    </row>
    <row r="50" spans="1:9" ht="12">
      <c r="A50" s="3"/>
      <c r="B50" s="4"/>
      <c r="C50" s="5"/>
      <c r="D50" s="2" t="s">
        <v>7</v>
      </c>
      <c r="E50" s="2" t="s">
        <v>8</v>
      </c>
      <c r="F50" s="2" t="s">
        <v>9</v>
      </c>
      <c r="G50" s="2" t="s">
        <v>10</v>
      </c>
      <c r="H50" s="18" t="s">
        <v>130</v>
      </c>
      <c r="I50" s="18" t="s">
        <v>131</v>
      </c>
    </row>
    <row r="51" spans="1:9" ht="12">
      <c r="A51" s="3"/>
      <c r="B51" s="4" t="s">
        <v>13</v>
      </c>
      <c r="C51" s="5">
        <f>SUM(D51:G51)</f>
        <v>36.25</v>
      </c>
      <c r="D51" s="6">
        <f>SUM(D5:D49)</f>
        <v>1.5</v>
      </c>
      <c r="E51" s="6">
        <f>SUM(E5:E49)</f>
        <v>7.75</v>
      </c>
      <c r="F51" s="6">
        <f>SUM(F5:F49)</f>
        <v>4</v>
      </c>
      <c r="G51" s="6">
        <f>SUM(G5:G49)</f>
        <v>23</v>
      </c>
      <c r="H51" s="14">
        <f>SUM(D51+E51+F51+G51)</f>
        <v>36.25</v>
      </c>
      <c r="I51" s="14">
        <f>SUM('January 3'!H33+'January 17'!H99+'January 31'!H102+'February 14'!H133+'February 28'!H77+'March 14'!H107+'March 28'!H107+'April 4'!H51)</f>
        <v>530.55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Buena Vista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DesaVib</dc:creator>
  <cp:keywords/>
  <dc:description/>
  <cp:lastModifiedBy>Jessica Radmaker</cp:lastModifiedBy>
  <cp:lastPrinted>2007-06-13T13:57:36Z</cp:lastPrinted>
  <dcterms:created xsi:type="dcterms:W3CDTF">2002-05-15T15:24:17Z</dcterms:created>
  <dcterms:modified xsi:type="dcterms:W3CDTF">2014-04-07T14:21:25Z</dcterms:modified>
  <cp:category/>
  <cp:version/>
  <cp:contentType/>
  <cp:contentStatus/>
</cp:coreProperties>
</file>